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malone\Documents\"/>
    </mc:Choice>
  </mc:AlternateContent>
  <bookViews>
    <workbookView xWindow="0" yWindow="0" windowWidth="19155" windowHeight="8505" tabRatio="893"/>
  </bookViews>
  <sheets>
    <sheet name="Summary" sheetId="9" r:id="rId1"/>
    <sheet name="NewHampshire" sheetId="1" r:id="rId2"/>
    <sheet name="Kentucky" sheetId="16" r:id="rId3"/>
    <sheet name="Daytona" sheetId="17" r:id="rId4"/>
    <sheet name="Sonoma" sheetId="18" r:id="rId5"/>
    <sheet name="Michigan" sheetId="19" r:id="rId6"/>
    <sheet name="Pocono" sheetId="20" r:id="rId7"/>
    <sheet name="Dover" sheetId="21" r:id="rId8"/>
    <sheet name="CLT" sheetId="22" r:id="rId9"/>
    <sheet name="Talladega" sheetId="23" r:id="rId10"/>
  </sheets>
  <calcPr calcId="152511"/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2" i="1"/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2" i="1"/>
  <c r="J46" i="1" l="1"/>
  <c r="I46" i="1"/>
  <c r="H46" i="1"/>
  <c r="G46" i="1"/>
  <c r="F46" i="1"/>
  <c r="E46" i="1"/>
</calcChain>
</file>

<file path=xl/sharedStrings.xml><?xml version="1.0" encoding="utf-8"?>
<sst xmlns="http://schemas.openxmlformats.org/spreadsheetml/2006/main" count="495" uniqueCount="81">
  <si>
    <t>Kyle Busch</t>
  </si>
  <si>
    <t>Brad Keselowski</t>
  </si>
  <si>
    <t>Kevin Harvick</t>
  </si>
  <si>
    <t>Joey Logano</t>
  </si>
  <si>
    <t>Dale Earnhardt Jr</t>
  </si>
  <si>
    <t>Matt Kenseth</t>
  </si>
  <si>
    <t>Carl Edwards</t>
  </si>
  <si>
    <t>Austin Dillon</t>
  </si>
  <si>
    <t>Jeff Gordon</t>
  </si>
  <si>
    <t>Kurt Busch</t>
  </si>
  <si>
    <t>Ryan Newman</t>
  </si>
  <si>
    <t>Martin Truex Jr</t>
  </si>
  <si>
    <t>AJ Allmendinger</t>
  </si>
  <si>
    <t>Denny Hamlin</t>
  </si>
  <si>
    <t>Aric Almirola</t>
  </si>
  <si>
    <t>Casey Mears</t>
  </si>
  <si>
    <t>Ricky Stenhouse Jr</t>
  </si>
  <si>
    <t>David Ragan</t>
  </si>
  <si>
    <t>Kasey Kahne</t>
  </si>
  <si>
    <t>Tony Stewart</t>
  </si>
  <si>
    <t>David Gilliland</t>
  </si>
  <si>
    <t>Jimmie Johnson</t>
  </si>
  <si>
    <t>Ryan Blaney</t>
  </si>
  <si>
    <t>Danica Patrick</t>
  </si>
  <si>
    <t>Paul Menard</t>
  </si>
  <si>
    <t>Jamie McMurray</t>
  </si>
  <si>
    <t>Greg Biffle</t>
  </si>
  <si>
    <t>Cole Whitt</t>
  </si>
  <si>
    <t>Sam Hornish Jr</t>
  </si>
  <si>
    <t>Landon Cassill</t>
  </si>
  <si>
    <t>Kyle Larson</t>
  </si>
  <si>
    <t>Trevor Bayne</t>
  </si>
  <si>
    <t>Brett Moffitt</t>
  </si>
  <si>
    <t>Clint Bowyer</t>
  </si>
  <si>
    <t>Matt DiBenedetto</t>
  </si>
  <si>
    <t>Michael Annett</t>
  </si>
  <si>
    <t>Eddie MacDonald</t>
  </si>
  <si>
    <t>Timmy Hill</t>
  </si>
  <si>
    <t>Derek White</t>
  </si>
  <si>
    <t>Justin Allgaier</t>
  </si>
  <si>
    <t>Jeb Burton</t>
  </si>
  <si>
    <t>Alex Bowman</t>
  </si>
  <si>
    <t>J.J. Yeley</t>
  </si>
  <si>
    <t>Reed Sorenson</t>
  </si>
  <si>
    <t>Will Kimmel III</t>
  </si>
  <si>
    <t>Alex Kennedy</t>
  </si>
  <si>
    <t>Josh Wise</t>
  </si>
  <si>
    <t>Ty Dillon</t>
  </si>
  <si>
    <t>Mike Bliss</t>
  </si>
  <si>
    <t>Chase Elliott</t>
  </si>
  <si>
    <t>Michael McDowell</t>
  </si>
  <si>
    <t>Brendan Gaughan</t>
  </si>
  <si>
    <t>Brian Scott</t>
  </si>
  <si>
    <t>Travis Kvapil</t>
  </si>
  <si>
    <t>Boris Said</t>
  </si>
  <si>
    <t>Justin Marks</t>
  </si>
  <si>
    <t>Bobby Labonte</t>
  </si>
  <si>
    <t>Cup Summary</t>
  </si>
  <si>
    <t>Kentucky</t>
  </si>
  <si>
    <t>Daytona</t>
  </si>
  <si>
    <t>Sonoma</t>
  </si>
  <si>
    <t>Pocono</t>
  </si>
  <si>
    <t>Dover</t>
  </si>
  <si>
    <t>Charlotte</t>
  </si>
  <si>
    <t>Michael Waltrip</t>
  </si>
  <si>
    <t>Chris Buescher</t>
  </si>
  <si>
    <t xml:space="preserve">New Hampshire </t>
  </si>
  <si>
    <t>Talladega</t>
  </si>
  <si>
    <t>Michigan *Rain shortened</t>
  </si>
  <si>
    <t>PlayerID</t>
  </si>
  <si>
    <t>TeamScheduleId</t>
  </si>
  <si>
    <t>Car #</t>
  </si>
  <si>
    <t>Driver</t>
  </si>
  <si>
    <t>Pass-Diff (Original)</t>
  </si>
  <si>
    <t>Passes (Original)</t>
  </si>
  <si>
    <t>Passed (Original)</t>
  </si>
  <si>
    <t>TOTALS</t>
  </si>
  <si>
    <t>Pass-Diff (Trued Up)</t>
  </si>
  <si>
    <t>Passes (Trued Up)</t>
  </si>
  <si>
    <t>Passed (Trued Up)</t>
  </si>
  <si>
    <t>True-up Variance by Driver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</si>
</sst>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6" fillId="0" borderId="0" xfId="0" applyFont="1" applyAlignment="1">
      <alignment horizontal="center"/>
    </xf>
    <xf numFmtId="0" fontId="0" fillId="0" borderId="10" xfId="0" applyBorder="1"/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19" fillId="34" borderId="0" xfId="0" applyFont="1" applyFill="1" applyAlignment="1">
      <alignment horizontal="center"/>
    </xf>
    <xf numFmtId="0" fontId="21" fillId="34" borderId="0" xfId="0" applyFont="1" applyFill="1" applyAlignment="1">
      <alignment horizontal="center"/>
    </xf>
    <xf numFmtId="0" fontId="20" fillId="34" borderId="0" xfId="0" applyFont="1" applyFill="1" applyAlignment="1">
      <alignment horizontal="center"/>
    </xf>
    <xf numFmtId="0" fontId="16" fillId="0" borderId="10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"/>
  <sheetViews>
    <sheetView tabSelected="1" workbookViewId="0">
      <selection activeCell="C15" sqref="C15"/>
    </sheetView>
  </sheetViews>
  <sheetFormatPr defaultRowHeight="15" x14ac:dyDescent="0.25"/>
  <cols>
    <col min="2" max="2" width="31.5703125" customWidth="1"/>
    <col min="3" max="3" width="19.140625" bestFit="1" customWidth="1"/>
    <col min="4" max="4" width="17" bestFit="1" customWidth="1"/>
    <col min="5" max="5" width="17.42578125" bestFit="1" customWidth="1"/>
    <col min="6" max="6" width="0.85546875" customWidth="1"/>
    <col min="7" max="7" width="18" bestFit="1" customWidth="1"/>
    <col min="8" max="8" width="15.85546875" bestFit="1" customWidth="1"/>
    <col min="9" max="9" width="16.140625" bestFit="1" customWidth="1"/>
  </cols>
  <sheetData>
    <row r="2" spans="2:9" s="1" customFormat="1" x14ac:dyDescent="0.25">
      <c r="B2" s="20" t="s">
        <v>57</v>
      </c>
      <c r="C2" s="20" t="s">
        <v>77</v>
      </c>
      <c r="D2" s="20" t="s">
        <v>78</v>
      </c>
      <c r="E2" s="20" t="s">
        <v>79</v>
      </c>
      <c r="F2" s="20"/>
      <c r="G2" s="20" t="s">
        <v>73</v>
      </c>
      <c r="H2" s="20" t="s">
        <v>74</v>
      </c>
      <c r="I2" s="20" t="s">
        <v>75</v>
      </c>
    </row>
    <row r="3" spans="2:9" x14ac:dyDescent="0.25">
      <c r="B3" s="2" t="s">
        <v>66</v>
      </c>
      <c r="C3" s="8">
        <v>1</v>
      </c>
      <c r="D3" s="4">
        <v>2890</v>
      </c>
      <c r="E3" s="4">
        <v>2889</v>
      </c>
      <c r="F3" s="9"/>
      <c r="G3" s="6">
        <v>-48</v>
      </c>
      <c r="H3" s="5">
        <v>2943</v>
      </c>
      <c r="I3" s="5">
        <v>2991</v>
      </c>
    </row>
    <row r="4" spans="2:9" x14ac:dyDescent="0.25">
      <c r="B4" s="2" t="s">
        <v>58</v>
      </c>
      <c r="C4" s="8">
        <v>5</v>
      </c>
      <c r="D4" s="5">
        <v>2701</v>
      </c>
      <c r="E4" s="5">
        <v>2696</v>
      </c>
      <c r="F4" s="10"/>
      <c r="G4" s="6">
        <v>2</v>
      </c>
      <c r="H4" s="5">
        <v>2827</v>
      </c>
      <c r="I4" s="5">
        <v>2825</v>
      </c>
    </row>
    <row r="5" spans="2:9" x14ac:dyDescent="0.25">
      <c r="B5" s="2" t="s">
        <v>59</v>
      </c>
      <c r="C5" s="8">
        <v>14</v>
      </c>
      <c r="D5" s="5">
        <v>7659</v>
      </c>
      <c r="E5" s="5">
        <v>7645</v>
      </c>
      <c r="F5" s="10"/>
      <c r="G5" s="7">
        <v>36</v>
      </c>
      <c r="H5" s="5">
        <v>6956</v>
      </c>
      <c r="I5" s="5">
        <v>6920</v>
      </c>
    </row>
    <row r="6" spans="2:9" x14ac:dyDescent="0.25">
      <c r="B6" s="2" t="s">
        <v>68</v>
      </c>
      <c r="C6" s="8">
        <v>0</v>
      </c>
      <c r="D6" s="5">
        <v>2916</v>
      </c>
      <c r="E6" s="5">
        <v>2914</v>
      </c>
      <c r="F6" s="10"/>
      <c r="G6" s="6">
        <v>0</v>
      </c>
      <c r="H6" s="5">
        <v>2915</v>
      </c>
      <c r="I6" s="5">
        <v>2915</v>
      </c>
    </row>
    <row r="7" spans="2:9" x14ac:dyDescent="0.25">
      <c r="B7" s="2" t="s">
        <v>60</v>
      </c>
      <c r="C7" s="8">
        <v>2</v>
      </c>
      <c r="D7" s="5">
        <v>2527</v>
      </c>
      <c r="E7" s="5">
        <v>2525</v>
      </c>
      <c r="F7" s="10"/>
      <c r="G7" s="7">
        <v>2</v>
      </c>
      <c r="H7" s="5">
        <v>2534</v>
      </c>
      <c r="I7" s="5">
        <v>2532</v>
      </c>
    </row>
    <row r="8" spans="2:9" x14ac:dyDescent="0.25">
      <c r="B8" s="2" t="s">
        <v>61</v>
      </c>
      <c r="C8" s="8">
        <v>16</v>
      </c>
      <c r="D8" s="5">
        <v>2232</v>
      </c>
      <c r="E8" s="5">
        <v>2216</v>
      </c>
      <c r="F8" s="10"/>
      <c r="G8" s="6">
        <v>13</v>
      </c>
      <c r="H8" s="5">
        <v>2306</v>
      </c>
      <c r="I8" s="5">
        <v>2293</v>
      </c>
    </row>
    <row r="9" spans="2:9" x14ac:dyDescent="0.25">
      <c r="B9" s="2" t="s">
        <v>62</v>
      </c>
      <c r="C9" s="8">
        <v>16</v>
      </c>
      <c r="D9" s="5">
        <v>2236</v>
      </c>
      <c r="E9" s="5">
        <v>2220</v>
      </c>
      <c r="F9" s="10"/>
      <c r="G9" s="6">
        <v>17</v>
      </c>
      <c r="H9" s="5">
        <v>2278</v>
      </c>
      <c r="I9" s="5">
        <v>2261</v>
      </c>
    </row>
    <row r="10" spans="2:9" x14ac:dyDescent="0.25">
      <c r="B10" s="2" t="s">
        <v>63</v>
      </c>
      <c r="C10" s="8">
        <v>10</v>
      </c>
      <c r="D10" s="5">
        <v>3354</v>
      </c>
      <c r="E10" s="5">
        <v>3344</v>
      </c>
      <c r="F10" s="10"/>
      <c r="G10" s="7">
        <v>8</v>
      </c>
      <c r="H10" s="5">
        <v>3464</v>
      </c>
      <c r="I10" s="5">
        <v>3456</v>
      </c>
    </row>
    <row r="11" spans="2:9" x14ac:dyDescent="0.25">
      <c r="B11" s="2" t="s">
        <v>67</v>
      </c>
      <c r="C11" s="8">
        <v>10</v>
      </c>
      <c r="D11" s="5">
        <v>12820</v>
      </c>
      <c r="E11" s="5">
        <v>12810</v>
      </c>
      <c r="F11" s="10"/>
      <c r="G11" s="7">
        <v>-3</v>
      </c>
      <c r="H11" s="5">
        <v>13318</v>
      </c>
      <c r="I11" s="5">
        <v>13321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F4" sqref="F4"/>
    </sheetView>
  </sheetViews>
  <sheetFormatPr defaultRowHeight="15" x14ac:dyDescent="0.25"/>
  <cols>
    <col min="1" max="1" width="9.140625" style="3"/>
    <col min="2" max="2" width="19.85546875" style="3" customWidth="1"/>
    <col min="3" max="5" width="17.85546875" style="3" customWidth="1"/>
    <col min="6" max="6" width="19.140625" style="3" bestFit="1" customWidth="1"/>
    <col min="7" max="7" width="17" style="3" bestFit="1" customWidth="1"/>
    <col min="8" max="8" width="17.42578125" style="3" bestFit="1" customWidth="1"/>
    <col min="9" max="9" width="25" style="3" bestFit="1" customWidth="1"/>
  </cols>
  <sheetData>
    <row r="1" spans="1:9" x14ac:dyDescent="0.25">
      <c r="A1" s="16" t="s">
        <v>71</v>
      </c>
      <c r="B1" s="16" t="s">
        <v>72</v>
      </c>
      <c r="C1" s="17" t="s">
        <v>73</v>
      </c>
      <c r="D1" s="17" t="s">
        <v>74</v>
      </c>
      <c r="E1" s="17" t="s">
        <v>75</v>
      </c>
      <c r="F1" s="18" t="s">
        <v>77</v>
      </c>
      <c r="G1" s="18" t="s">
        <v>78</v>
      </c>
      <c r="H1" s="18" t="s">
        <v>79</v>
      </c>
      <c r="I1" s="19" t="s">
        <v>80</v>
      </c>
    </row>
    <row r="2" spans="1:9" x14ac:dyDescent="0.25">
      <c r="A2" s="3">
        <v>88</v>
      </c>
      <c r="B2" s="12" t="s">
        <v>4</v>
      </c>
      <c r="C2" s="11">
        <v>-21</v>
      </c>
      <c r="D2" s="11">
        <v>153</v>
      </c>
      <c r="E2" s="11">
        <v>174</v>
      </c>
      <c r="F2" s="11">
        <v>-21</v>
      </c>
      <c r="G2" s="11">
        <v>150</v>
      </c>
      <c r="H2" s="11">
        <v>171</v>
      </c>
      <c r="I2" s="13">
        <v>0</v>
      </c>
    </row>
    <row r="3" spans="1:9" x14ac:dyDescent="0.25">
      <c r="A3" s="3">
        <v>48</v>
      </c>
      <c r="B3" s="12" t="s">
        <v>21</v>
      </c>
      <c r="C3" s="11">
        <v>-33</v>
      </c>
      <c r="D3" s="11">
        <v>286</v>
      </c>
      <c r="E3" s="11">
        <v>319</v>
      </c>
      <c r="F3" s="11">
        <v>-32</v>
      </c>
      <c r="G3" s="11">
        <v>271</v>
      </c>
      <c r="H3" s="11">
        <v>303</v>
      </c>
      <c r="I3" s="13">
        <v>1</v>
      </c>
    </row>
    <row r="4" spans="1:9" x14ac:dyDescent="0.25">
      <c r="A4" s="3">
        <v>27</v>
      </c>
      <c r="B4" s="12" t="s">
        <v>24</v>
      </c>
      <c r="C4" s="11">
        <v>3</v>
      </c>
      <c r="D4" s="11">
        <v>479</v>
      </c>
      <c r="E4" s="11">
        <v>476</v>
      </c>
      <c r="F4" s="11">
        <v>3</v>
      </c>
      <c r="G4" s="11">
        <v>459</v>
      </c>
      <c r="H4" s="11">
        <v>456</v>
      </c>
      <c r="I4" s="13">
        <v>0</v>
      </c>
    </row>
    <row r="5" spans="1:9" x14ac:dyDescent="0.25">
      <c r="A5" s="3">
        <v>21</v>
      </c>
      <c r="B5" s="12" t="s">
        <v>22</v>
      </c>
      <c r="C5" s="11">
        <v>-42</v>
      </c>
      <c r="D5" s="11">
        <v>425</v>
      </c>
      <c r="E5" s="11">
        <v>467</v>
      </c>
      <c r="F5" s="11">
        <v>-42</v>
      </c>
      <c r="G5" s="11">
        <v>392</v>
      </c>
      <c r="H5" s="11">
        <v>434</v>
      </c>
      <c r="I5" s="13">
        <v>0</v>
      </c>
    </row>
    <row r="6" spans="1:9" x14ac:dyDescent="0.25">
      <c r="A6" s="3">
        <v>78</v>
      </c>
      <c r="B6" s="12" t="s">
        <v>11</v>
      </c>
      <c r="C6" s="11">
        <v>31</v>
      </c>
      <c r="D6" s="11">
        <v>506</v>
      </c>
      <c r="E6" s="11">
        <v>475</v>
      </c>
      <c r="F6" s="11">
        <v>30</v>
      </c>
      <c r="G6" s="11">
        <v>488</v>
      </c>
      <c r="H6" s="11">
        <v>458</v>
      </c>
      <c r="I6" s="13">
        <v>-1</v>
      </c>
    </row>
    <row r="7" spans="1:9" x14ac:dyDescent="0.25">
      <c r="A7" s="3">
        <v>9</v>
      </c>
      <c r="B7" s="12" t="s">
        <v>28</v>
      </c>
      <c r="C7" s="11">
        <v>-30</v>
      </c>
      <c r="D7" s="11">
        <v>481</v>
      </c>
      <c r="E7" s="11">
        <v>511</v>
      </c>
      <c r="F7" s="11">
        <v>-30</v>
      </c>
      <c r="G7" s="11">
        <v>471</v>
      </c>
      <c r="H7" s="11">
        <v>501</v>
      </c>
      <c r="I7" s="13">
        <v>0</v>
      </c>
    </row>
    <row r="8" spans="1:9" x14ac:dyDescent="0.25">
      <c r="A8" s="3">
        <v>31</v>
      </c>
      <c r="B8" s="12" t="s">
        <v>10</v>
      </c>
      <c r="C8" s="11">
        <v>10</v>
      </c>
      <c r="D8" s="11">
        <v>142</v>
      </c>
      <c r="E8" s="11">
        <v>132</v>
      </c>
      <c r="F8" s="11">
        <v>10</v>
      </c>
      <c r="G8" s="11">
        <v>140</v>
      </c>
      <c r="H8" s="11">
        <v>130</v>
      </c>
      <c r="I8" s="13">
        <v>0</v>
      </c>
    </row>
    <row r="9" spans="1:9" x14ac:dyDescent="0.25">
      <c r="A9" s="3">
        <v>4</v>
      </c>
      <c r="B9" s="12" t="s">
        <v>2</v>
      </c>
      <c r="C9" s="11">
        <v>77</v>
      </c>
      <c r="D9" s="11">
        <v>455</v>
      </c>
      <c r="E9" s="11">
        <v>378</v>
      </c>
      <c r="F9" s="11">
        <v>79</v>
      </c>
      <c r="G9" s="11">
        <v>439</v>
      </c>
      <c r="H9" s="11">
        <v>360</v>
      </c>
      <c r="I9" s="13">
        <v>2</v>
      </c>
    </row>
    <row r="10" spans="1:9" x14ac:dyDescent="0.25">
      <c r="A10" s="3">
        <v>11</v>
      </c>
      <c r="B10" s="3" t="s">
        <v>13</v>
      </c>
      <c r="C10" s="11">
        <v>20</v>
      </c>
      <c r="D10" s="11">
        <v>452</v>
      </c>
      <c r="E10" s="11">
        <v>432</v>
      </c>
      <c r="F10" s="11">
        <v>19</v>
      </c>
      <c r="G10" s="11">
        <v>431</v>
      </c>
      <c r="H10" s="11">
        <v>412</v>
      </c>
      <c r="I10" s="13">
        <v>-1</v>
      </c>
    </row>
    <row r="11" spans="1:9" x14ac:dyDescent="0.25">
      <c r="A11" s="3">
        <v>98</v>
      </c>
      <c r="B11" s="3" t="s">
        <v>46</v>
      </c>
      <c r="C11" s="11">
        <v>16</v>
      </c>
      <c r="D11" s="11">
        <v>310</v>
      </c>
      <c r="E11" s="11">
        <v>294</v>
      </c>
      <c r="F11" s="11">
        <v>16</v>
      </c>
      <c r="G11" s="11">
        <v>300</v>
      </c>
      <c r="H11" s="11">
        <v>284</v>
      </c>
      <c r="I11" s="13">
        <v>0</v>
      </c>
    </row>
    <row r="12" spans="1:9" x14ac:dyDescent="0.25">
      <c r="A12" s="3">
        <v>1</v>
      </c>
      <c r="B12" s="3" t="s">
        <v>25</v>
      </c>
      <c r="C12" s="11">
        <v>31</v>
      </c>
      <c r="D12" s="11">
        <v>487</v>
      </c>
      <c r="E12" s="11">
        <v>456</v>
      </c>
      <c r="F12" s="11">
        <v>31</v>
      </c>
      <c r="G12" s="11">
        <v>466</v>
      </c>
      <c r="H12" s="11">
        <v>435</v>
      </c>
      <c r="I12" s="13">
        <v>0</v>
      </c>
    </row>
    <row r="13" spans="1:9" x14ac:dyDescent="0.25">
      <c r="A13" s="3">
        <v>41</v>
      </c>
      <c r="B13" s="3" t="s">
        <v>9</v>
      </c>
      <c r="C13" s="11">
        <v>26</v>
      </c>
      <c r="D13" s="11">
        <v>549</v>
      </c>
      <c r="E13" s="11">
        <v>523</v>
      </c>
      <c r="F13" s="11">
        <v>25</v>
      </c>
      <c r="G13" s="11">
        <v>529</v>
      </c>
      <c r="H13" s="11">
        <v>504</v>
      </c>
      <c r="I13" s="13">
        <v>-1</v>
      </c>
    </row>
    <row r="14" spans="1:9" x14ac:dyDescent="0.25">
      <c r="A14" s="3">
        <v>35</v>
      </c>
      <c r="B14" s="3" t="s">
        <v>27</v>
      </c>
      <c r="C14" s="11">
        <v>-22</v>
      </c>
      <c r="D14" s="11">
        <v>367</v>
      </c>
      <c r="E14" s="11">
        <v>389</v>
      </c>
      <c r="F14" s="11">
        <v>-22</v>
      </c>
      <c r="G14" s="11">
        <v>355</v>
      </c>
      <c r="H14" s="11">
        <v>377</v>
      </c>
      <c r="I14" s="13">
        <v>0</v>
      </c>
    </row>
    <row r="15" spans="1:9" x14ac:dyDescent="0.25">
      <c r="A15" s="3">
        <v>23</v>
      </c>
      <c r="B15" s="3" t="s">
        <v>42</v>
      </c>
      <c r="C15" s="11">
        <v>5</v>
      </c>
      <c r="D15" s="11">
        <v>249</v>
      </c>
      <c r="E15" s="11">
        <v>244</v>
      </c>
      <c r="F15" s="11">
        <v>6</v>
      </c>
      <c r="G15" s="11">
        <v>244</v>
      </c>
      <c r="H15" s="11">
        <v>238</v>
      </c>
      <c r="I15" s="13">
        <v>1</v>
      </c>
    </row>
    <row r="16" spans="1:9" x14ac:dyDescent="0.25">
      <c r="A16" s="3">
        <v>43</v>
      </c>
      <c r="B16" s="3" t="s">
        <v>14</v>
      </c>
      <c r="C16" s="11">
        <v>45</v>
      </c>
      <c r="D16" s="11">
        <v>574</v>
      </c>
      <c r="E16" s="11">
        <v>529</v>
      </c>
      <c r="F16" s="11">
        <v>45</v>
      </c>
      <c r="G16" s="11">
        <v>546</v>
      </c>
      <c r="H16" s="11">
        <v>501</v>
      </c>
      <c r="I16" s="13">
        <v>0</v>
      </c>
    </row>
    <row r="17" spans="1:9" x14ac:dyDescent="0.25">
      <c r="A17" s="3">
        <v>7</v>
      </c>
      <c r="B17" s="3" t="s">
        <v>41</v>
      </c>
      <c r="C17" s="11">
        <v>7</v>
      </c>
      <c r="D17" s="11">
        <v>327</v>
      </c>
      <c r="E17" s="11">
        <v>320</v>
      </c>
      <c r="F17" s="11">
        <v>7</v>
      </c>
      <c r="G17" s="11">
        <v>315</v>
      </c>
      <c r="H17" s="11">
        <v>308</v>
      </c>
      <c r="I17" s="13">
        <v>0</v>
      </c>
    </row>
    <row r="18" spans="1:9" x14ac:dyDescent="0.25">
      <c r="A18" s="3">
        <v>47</v>
      </c>
      <c r="B18" s="3" t="s">
        <v>12</v>
      </c>
      <c r="C18" s="11">
        <v>-27</v>
      </c>
      <c r="D18" s="11">
        <v>114</v>
      </c>
      <c r="E18" s="11">
        <v>141</v>
      </c>
      <c r="F18" s="11">
        <v>-27</v>
      </c>
      <c r="G18" s="11">
        <v>112</v>
      </c>
      <c r="H18" s="11">
        <v>139</v>
      </c>
      <c r="I18" s="13">
        <v>0</v>
      </c>
    </row>
    <row r="19" spans="1:9" x14ac:dyDescent="0.25">
      <c r="A19" s="3">
        <v>83</v>
      </c>
      <c r="B19" s="3" t="s">
        <v>34</v>
      </c>
      <c r="C19" s="11">
        <v>-22</v>
      </c>
      <c r="D19" s="11">
        <v>337</v>
      </c>
      <c r="E19" s="11">
        <v>359</v>
      </c>
      <c r="F19" s="11">
        <v>-22</v>
      </c>
      <c r="G19" s="11">
        <v>332</v>
      </c>
      <c r="H19" s="11">
        <v>354</v>
      </c>
      <c r="I19" s="13">
        <v>0</v>
      </c>
    </row>
    <row r="20" spans="1:9" x14ac:dyDescent="0.25">
      <c r="A20" s="3">
        <v>14</v>
      </c>
      <c r="B20" s="3" t="s">
        <v>19</v>
      </c>
      <c r="C20" s="11">
        <v>-9</v>
      </c>
      <c r="D20" s="11">
        <v>380</v>
      </c>
      <c r="E20" s="11">
        <v>389</v>
      </c>
      <c r="F20" s="11">
        <v>-9</v>
      </c>
      <c r="G20" s="11">
        <v>360</v>
      </c>
      <c r="H20" s="11">
        <v>369</v>
      </c>
      <c r="I20" s="13">
        <v>0</v>
      </c>
    </row>
    <row r="21" spans="1:9" x14ac:dyDescent="0.25">
      <c r="A21" s="3">
        <v>38</v>
      </c>
      <c r="B21" s="3" t="s">
        <v>20</v>
      </c>
      <c r="C21" s="11">
        <v>78</v>
      </c>
      <c r="D21" s="11">
        <v>522</v>
      </c>
      <c r="E21" s="11">
        <v>444</v>
      </c>
      <c r="F21" s="11">
        <v>78</v>
      </c>
      <c r="G21" s="11">
        <v>501</v>
      </c>
      <c r="H21" s="11">
        <v>423</v>
      </c>
      <c r="I21" s="13">
        <v>0</v>
      </c>
    </row>
    <row r="22" spans="1:9" x14ac:dyDescent="0.25">
      <c r="A22" s="3">
        <v>10</v>
      </c>
      <c r="B22" s="3" t="s">
        <v>23</v>
      </c>
      <c r="C22" s="11">
        <v>5</v>
      </c>
      <c r="D22" s="11">
        <v>505</v>
      </c>
      <c r="E22" s="11">
        <v>500</v>
      </c>
      <c r="F22" s="11">
        <v>16</v>
      </c>
      <c r="G22" s="11">
        <v>482</v>
      </c>
      <c r="H22" s="11">
        <v>466</v>
      </c>
      <c r="I22" s="13">
        <v>11</v>
      </c>
    </row>
    <row r="23" spans="1:9" x14ac:dyDescent="0.25">
      <c r="A23" s="3">
        <v>2</v>
      </c>
      <c r="B23" s="3" t="s">
        <v>1</v>
      </c>
      <c r="C23" s="11">
        <v>-57</v>
      </c>
      <c r="D23" s="11">
        <v>423</v>
      </c>
      <c r="E23" s="11">
        <v>480</v>
      </c>
      <c r="F23" s="11">
        <v>-57</v>
      </c>
      <c r="G23" s="11">
        <v>402</v>
      </c>
      <c r="H23" s="11">
        <v>459</v>
      </c>
      <c r="I23" s="13">
        <v>0</v>
      </c>
    </row>
    <row r="24" spans="1:9" x14ac:dyDescent="0.25">
      <c r="A24" s="3">
        <v>51</v>
      </c>
      <c r="B24" s="3" t="s">
        <v>39</v>
      </c>
      <c r="C24" s="11">
        <v>23</v>
      </c>
      <c r="D24" s="11">
        <v>336</v>
      </c>
      <c r="E24" s="11">
        <v>313</v>
      </c>
      <c r="F24" s="11">
        <v>23</v>
      </c>
      <c r="G24" s="11">
        <v>329</v>
      </c>
      <c r="H24" s="11">
        <v>306</v>
      </c>
      <c r="I24" s="13">
        <v>0</v>
      </c>
    </row>
    <row r="25" spans="1:9" x14ac:dyDescent="0.25">
      <c r="A25" s="3">
        <v>34</v>
      </c>
      <c r="B25" s="3" t="s">
        <v>65</v>
      </c>
      <c r="C25" s="11">
        <v>-12</v>
      </c>
      <c r="D25" s="11">
        <v>364</v>
      </c>
      <c r="E25" s="11">
        <v>376</v>
      </c>
      <c r="F25" s="11">
        <v>-12</v>
      </c>
      <c r="G25" s="11">
        <v>359</v>
      </c>
      <c r="H25" s="11">
        <v>371</v>
      </c>
      <c r="I25" s="13">
        <v>0</v>
      </c>
    </row>
    <row r="26" spans="1:9" x14ac:dyDescent="0.25">
      <c r="A26" s="3">
        <v>20</v>
      </c>
      <c r="B26" s="3" t="s">
        <v>5</v>
      </c>
      <c r="C26" s="11">
        <v>0</v>
      </c>
      <c r="D26" s="11">
        <v>485</v>
      </c>
      <c r="E26" s="11">
        <v>485</v>
      </c>
      <c r="F26" s="11">
        <v>0</v>
      </c>
      <c r="G26" s="11">
        <v>465</v>
      </c>
      <c r="H26" s="11">
        <v>465</v>
      </c>
      <c r="I26" s="13">
        <v>0</v>
      </c>
    </row>
    <row r="27" spans="1:9" x14ac:dyDescent="0.25">
      <c r="A27" s="3">
        <v>17</v>
      </c>
      <c r="B27" s="3" t="s">
        <v>16</v>
      </c>
      <c r="C27" s="11">
        <v>38</v>
      </c>
      <c r="D27" s="11">
        <v>203</v>
      </c>
      <c r="E27" s="11">
        <v>165</v>
      </c>
      <c r="F27" s="11">
        <v>38</v>
      </c>
      <c r="G27" s="11">
        <v>195</v>
      </c>
      <c r="H27" s="11">
        <v>157</v>
      </c>
      <c r="I27" s="13">
        <v>0</v>
      </c>
    </row>
    <row r="28" spans="1:9" x14ac:dyDescent="0.25">
      <c r="A28" s="3">
        <v>32</v>
      </c>
      <c r="B28" s="3" t="s">
        <v>56</v>
      </c>
      <c r="C28" s="11">
        <v>15</v>
      </c>
      <c r="D28" s="11">
        <v>238</v>
      </c>
      <c r="E28" s="11">
        <v>223</v>
      </c>
      <c r="F28" s="11">
        <v>16</v>
      </c>
      <c r="G28" s="11">
        <v>234</v>
      </c>
      <c r="H28" s="11">
        <v>218</v>
      </c>
      <c r="I28" s="13">
        <v>1</v>
      </c>
    </row>
    <row r="29" spans="1:9" x14ac:dyDescent="0.25">
      <c r="A29" s="3">
        <v>13</v>
      </c>
      <c r="B29" s="3" t="s">
        <v>15</v>
      </c>
      <c r="C29" s="11">
        <v>-9</v>
      </c>
      <c r="D29" s="11">
        <v>430</v>
      </c>
      <c r="E29" s="11">
        <v>439</v>
      </c>
      <c r="F29" s="11">
        <v>-9</v>
      </c>
      <c r="G29" s="11">
        <v>422</v>
      </c>
      <c r="H29" s="11">
        <v>431</v>
      </c>
      <c r="I29" s="13">
        <v>0</v>
      </c>
    </row>
    <row r="30" spans="1:9" x14ac:dyDescent="0.25">
      <c r="A30" s="3">
        <v>46</v>
      </c>
      <c r="B30" s="3" t="s">
        <v>35</v>
      </c>
      <c r="C30" s="11">
        <v>-10</v>
      </c>
      <c r="D30" s="11">
        <v>226</v>
      </c>
      <c r="E30" s="11">
        <v>236</v>
      </c>
      <c r="F30" s="11">
        <v>-12</v>
      </c>
      <c r="G30" s="11">
        <v>218</v>
      </c>
      <c r="H30" s="11">
        <v>230</v>
      </c>
      <c r="I30" s="13">
        <v>-2</v>
      </c>
    </row>
    <row r="31" spans="1:9" x14ac:dyDescent="0.25">
      <c r="A31" s="3">
        <v>15</v>
      </c>
      <c r="B31" s="3" t="s">
        <v>33</v>
      </c>
      <c r="C31" s="11">
        <v>-15</v>
      </c>
      <c r="D31" s="11">
        <v>251</v>
      </c>
      <c r="E31" s="11">
        <v>266</v>
      </c>
      <c r="F31" s="11">
        <v>-15</v>
      </c>
      <c r="G31" s="11">
        <v>244</v>
      </c>
      <c r="H31" s="11">
        <v>259</v>
      </c>
      <c r="I31" s="13">
        <v>0</v>
      </c>
    </row>
    <row r="32" spans="1:9" x14ac:dyDescent="0.25">
      <c r="A32" s="3">
        <v>24</v>
      </c>
      <c r="B32" s="3" t="s">
        <v>8</v>
      </c>
      <c r="C32" s="11">
        <v>-23</v>
      </c>
      <c r="D32" s="11">
        <v>363</v>
      </c>
      <c r="E32" s="11">
        <v>386</v>
      </c>
      <c r="F32" s="11">
        <v>-23</v>
      </c>
      <c r="G32" s="11">
        <v>337</v>
      </c>
      <c r="H32" s="11">
        <v>360</v>
      </c>
      <c r="I32" s="13">
        <v>0</v>
      </c>
    </row>
    <row r="33" spans="1:9" x14ac:dyDescent="0.25">
      <c r="A33" s="3">
        <v>19</v>
      </c>
      <c r="B33" s="3" t="s">
        <v>6</v>
      </c>
      <c r="C33" s="11">
        <v>-48</v>
      </c>
      <c r="D33" s="11">
        <v>415</v>
      </c>
      <c r="E33" s="11">
        <v>463</v>
      </c>
      <c r="F33" s="11">
        <v>-48</v>
      </c>
      <c r="G33" s="11">
        <v>394</v>
      </c>
      <c r="H33" s="11">
        <v>442</v>
      </c>
      <c r="I33" s="13">
        <v>0</v>
      </c>
    </row>
    <row r="34" spans="1:9" x14ac:dyDescent="0.25">
      <c r="A34" s="3">
        <v>22</v>
      </c>
      <c r="B34" s="3" t="s">
        <v>3</v>
      </c>
      <c r="C34" s="11">
        <v>7</v>
      </c>
      <c r="D34" s="11">
        <v>110</v>
      </c>
      <c r="E34" s="11">
        <v>103</v>
      </c>
      <c r="F34" s="11">
        <v>7</v>
      </c>
      <c r="G34" s="11">
        <v>107</v>
      </c>
      <c r="H34" s="11">
        <v>100</v>
      </c>
      <c r="I34" s="13">
        <v>0</v>
      </c>
    </row>
    <row r="35" spans="1:9" x14ac:dyDescent="0.25">
      <c r="A35" s="3">
        <v>5</v>
      </c>
      <c r="B35" s="3" t="s">
        <v>18</v>
      </c>
      <c r="C35" s="11">
        <v>-14</v>
      </c>
      <c r="D35" s="11">
        <v>83</v>
      </c>
      <c r="E35" s="11">
        <v>97</v>
      </c>
      <c r="F35" s="11">
        <v>-14</v>
      </c>
      <c r="G35" s="11">
        <v>79</v>
      </c>
      <c r="H35" s="11">
        <v>93</v>
      </c>
      <c r="I35" s="13">
        <v>0</v>
      </c>
    </row>
    <row r="36" spans="1:9" x14ac:dyDescent="0.25">
      <c r="A36" s="3">
        <v>3</v>
      </c>
      <c r="B36" s="3" t="s">
        <v>7</v>
      </c>
      <c r="C36" s="11">
        <v>-26</v>
      </c>
      <c r="D36" s="11">
        <v>460</v>
      </c>
      <c r="E36" s="11">
        <v>486</v>
      </c>
      <c r="F36" s="11">
        <v>-26</v>
      </c>
      <c r="G36" s="11">
        <v>445</v>
      </c>
      <c r="H36" s="11">
        <v>471</v>
      </c>
      <c r="I36" s="13">
        <v>0</v>
      </c>
    </row>
    <row r="37" spans="1:9" x14ac:dyDescent="0.25">
      <c r="A37" s="3">
        <v>55</v>
      </c>
      <c r="B37" s="3" t="s">
        <v>64</v>
      </c>
      <c r="C37" s="11">
        <v>-1</v>
      </c>
      <c r="D37" s="11">
        <v>55</v>
      </c>
      <c r="E37" s="11">
        <v>56</v>
      </c>
      <c r="F37" s="11">
        <v>-1</v>
      </c>
      <c r="G37" s="11">
        <v>55</v>
      </c>
      <c r="H37" s="11">
        <v>56</v>
      </c>
      <c r="I37" s="13">
        <v>0</v>
      </c>
    </row>
    <row r="38" spans="1:9" x14ac:dyDescent="0.25">
      <c r="A38" s="3">
        <v>16</v>
      </c>
      <c r="B38" s="3" t="s">
        <v>26</v>
      </c>
      <c r="C38" s="11">
        <v>0</v>
      </c>
      <c r="D38" s="11">
        <v>99</v>
      </c>
      <c r="E38" s="11">
        <v>99</v>
      </c>
      <c r="F38" s="11">
        <v>1</v>
      </c>
      <c r="G38" s="11">
        <v>96</v>
      </c>
      <c r="H38" s="11">
        <v>95</v>
      </c>
      <c r="I38" s="13">
        <v>1</v>
      </c>
    </row>
    <row r="39" spans="1:9" x14ac:dyDescent="0.25">
      <c r="A39" s="3">
        <v>18</v>
      </c>
      <c r="B39" s="3" t="s">
        <v>17</v>
      </c>
      <c r="C39" s="11">
        <v>-16</v>
      </c>
      <c r="D39" s="11">
        <v>141</v>
      </c>
      <c r="E39" s="11">
        <v>157</v>
      </c>
      <c r="F39" s="11">
        <v>-16</v>
      </c>
      <c r="G39" s="11">
        <v>138</v>
      </c>
      <c r="H39" s="11">
        <v>154</v>
      </c>
      <c r="I39" s="13">
        <v>0</v>
      </c>
    </row>
    <row r="40" spans="1:9" x14ac:dyDescent="0.25">
      <c r="A40" s="3">
        <v>40</v>
      </c>
      <c r="B40" s="3" t="s">
        <v>29</v>
      </c>
      <c r="C40" s="11">
        <v>12</v>
      </c>
      <c r="D40" s="11">
        <v>128</v>
      </c>
      <c r="E40" s="11">
        <v>116</v>
      </c>
      <c r="F40" s="11">
        <v>13</v>
      </c>
      <c r="G40" s="11">
        <v>126</v>
      </c>
      <c r="H40" s="11">
        <v>113</v>
      </c>
      <c r="I40" s="13">
        <v>1</v>
      </c>
    </row>
    <row r="41" spans="1:9" x14ac:dyDescent="0.25">
      <c r="A41" s="3">
        <v>62</v>
      </c>
      <c r="B41" s="3" t="s">
        <v>51</v>
      </c>
      <c r="C41" s="11">
        <v>-15</v>
      </c>
      <c r="D41" s="11">
        <v>46</v>
      </c>
      <c r="E41" s="11">
        <v>61</v>
      </c>
      <c r="F41" s="11">
        <v>-15</v>
      </c>
      <c r="G41" s="11">
        <v>44</v>
      </c>
      <c r="H41" s="11">
        <v>59</v>
      </c>
      <c r="I41" s="13">
        <v>0</v>
      </c>
    </row>
    <row r="42" spans="1:9" x14ac:dyDescent="0.25">
      <c r="A42" s="3">
        <v>6</v>
      </c>
      <c r="B42" s="3" t="s">
        <v>31</v>
      </c>
      <c r="C42" s="11">
        <v>19</v>
      </c>
      <c r="D42" s="11">
        <v>141</v>
      </c>
      <c r="E42" s="11">
        <v>122</v>
      </c>
      <c r="F42" s="11">
        <v>19</v>
      </c>
      <c r="G42" s="11">
        <v>135</v>
      </c>
      <c r="H42" s="11">
        <v>116</v>
      </c>
      <c r="I42" s="13">
        <v>0</v>
      </c>
    </row>
    <row r="43" spans="1:9" x14ac:dyDescent="0.25">
      <c r="A43" s="3">
        <v>42</v>
      </c>
      <c r="B43" s="3" t="s">
        <v>30</v>
      </c>
      <c r="C43" s="11">
        <v>-6</v>
      </c>
      <c r="D43" s="11">
        <v>151</v>
      </c>
      <c r="E43" s="11">
        <v>157</v>
      </c>
      <c r="F43" s="11">
        <v>-6</v>
      </c>
      <c r="G43" s="11">
        <v>146</v>
      </c>
      <c r="H43" s="11">
        <v>152</v>
      </c>
      <c r="I43" s="13">
        <v>0</v>
      </c>
    </row>
    <row r="44" spans="1:9" x14ac:dyDescent="0.25">
      <c r="A44" s="3">
        <v>33</v>
      </c>
      <c r="B44" s="3" t="s">
        <v>52</v>
      </c>
      <c r="C44" s="11">
        <v>-13</v>
      </c>
      <c r="D44" s="11">
        <v>70</v>
      </c>
      <c r="E44" s="11">
        <v>83</v>
      </c>
      <c r="F44" s="11">
        <v>-13</v>
      </c>
      <c r="G44" s="11">
        <v>67</v>
      </c>
      <c r="H44" s="11">
        <v>80</v>
      </c>
      <c r="I44" s="13">
        <v>0</v>
      </c>
    </row>
    <row r="45" spans="1:9" x14ac:dyDescent="0.25">
      <c r="C45" s="11"/>
      <c r="D45" s="11"/>
      <c r="E45" s="11"/>
      <c r="F45" s="11"/>
      <c r="G45" s="11"/>
      <c r="H45" s="11"/>
    </row>
    <row r="46" spans="1:9" x14ac:dyDescent="0.25">
      <c r="B46" s="14" t="s">
        <v>76</v>
      </c>
      <c r="C46" s="15">
        <v>-3</v>
      </c>
      <c r="D46" s="15">
        <v>13318</v>
      </c>
      <c r="E46" s="15">
        <v>13321</v>
      </c>
      <c r="F46" s="15">
        <v>10</v>
      </c>
      <c r="G46" s="15">
        <v>12820</v>
      </c>
      <c r="H46" s="15">
        <v>12810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opLeftCell="C1" zoomScaleNormal="100" workbookViewId="0">
      <selection activeCell="H1" sqref="H1:K1"/>
    </sheetView>
  </sheetViews>
  <sheetFormatPr defaultRowHeight="15" x14ac:dyDescent="0.25"/>
  <cols>
    <col min="1" max="1" width="14.85546875" hidden="1" customWidth="1"/>
    <col min="2" max="2" width="0" hidden="1" customWidth="1"/>
    <col min="3" max="3" width="9.140625" style="3"/>
    <col min="4" max="4" width="19.85546875" style="3" customWidth="1"/>
    <col min="5" max="7" width="17.85546875" style="3" customWidth="1"/>
    <col min="8" max="8" width="19.140625" style="3" bestFit="1" customWidth="1"/>
    <col min="9" max="9" width="17" style="3" bestFit="1" customWidth="1"/>
    <col min="10" max="10" width="17.42578125" style="3" bestFit="1" customWidth="1"/>
    <col min="11" max="11" width="25" style="3" bestFit="1" customWidth="1"/>
  </cols>
  <sheetData>
    <row r="1" spans="1:11" s="3" customFormat="1" x14ac:dyDescent="0.25">
      <c r="A1" s="3" t="s">
        <v>70</v>
      </c>
      <c r="B1" s="3" t="s">
        <v>69</v>
      </c>
      <c r="C1" s="16" t="s">
        <v>71</v>
      </c>
      <c r="D1" s="16" t="s">
        <v>72</v>
      </c>
      <c r="E1" s="17" t="s">
        <v>73</v>
      </c>
      <c r="F1" s="17" t="s">
        <v>74</v>
      </c>
      <c r="G1" s="17" t="s">
        <v>75</v>
      </c>
      <c r="H1" s="18" t="s">
        <v>77</v>
      </c>
      <c r="I1" s="18" t="s">
        <v>78</v>
      </c>
      <c r="J1" s="18" t="s">
        <v>79</v>
      </c>
      <c r="K1" s="19" t="s">
        <v>80</v>
      </c>
    </row>
    <row r="2" spans="1:11" x14ac:dyDescent="0.25">
      <c r="A2">
        <v>3169147</v>
      </c>
      <c r="B2" t="e">
        <f>VLOOKUP(D2,#REF!,2,0)</f>
        <v>#REF!</v>
      </c>
      <c r="C2" s="3">
        <v>18</v>
      </c>
      <c r="D2" s="12" t="s">
        <v>0</v>
      </c>
      <c r="E2" s="11">
        <v>-44</v>
      </c>
      <c r="F2" s="11">
        <v>73</v>
      </c>
      <c r="G2" s="11">
        <v>117</v>
      </c>
      <c r="H2" s="11">
        <v>-20</v>
      </c>
      <c r="I2" s="11">
        <v>72</v>
      </c>
      <c r="J2" s="11">
        <v>92</v>
      </c>
      <c r="K2" s="13">
        <f>H2-E2</f>
        <v>24</v>
      </c>
    </row>
    <row r="3" spans="1:11" x14ac:dyDescent="0.25">
      <c r="A3">
        <v>3169147</v>
      </c>
      <c r="B3" t="e">
        <f>VLOOKUP(D3,#REF!,2,0)</f>
        <v>#REF!</v>
      </c>
      <c r="C3" s="3">
        <v>2</v>
      </c>
      <c r="D3" s="12" t="s">
        <v>1</v>
      </c>
      <c r="E3" s="11">
        <v>5</v>
      </c>
      <c r="F3" s="11">
        <v>50</v>
      </c>
      <c r="G3" s="11">
        <v>45</v>
      </c>
      <c r="H3" s="11">
        <v>5</v>
      </c>
      <c r="I3" s="11">
        <v>49</v>
      </c>
      <c r="J3" s="11">
        <v>44</v>
      </c>
      <c r="K3" s="13">
        <f t="shared" ref="K3:K44" si="0">H3-E3</f>
        <v>0</v>
      </c>
    </row>
    <row r="4" spans="1:11" x14ac:dyDescent="0.25">
      <c r="A4">
        <v>3169147</v>
      </c>
      <c r="B4" t="e">
        <f>VLOOKUP(D4,#REF!,2,0)</f>
        <v>#REF!</v>
      </c>
      <c r="C4" s="3">
        <v>4</v>
      </c>
      <c r="D4" s="12" t="s">
        <v>2</v>
      </c>
      <c r="E4" s="11">
        <v>10</v>
      </c>
      <c r="F4" s="11">
        <v>68</v>
      </c>
      <c r="G4" s="11">
        <v>58</v>
      </c>
      <c r="H4" s="11">
        <v>10</v>
      </c>
      <c r="I4" s="11">
        <v>68</v>
      </c>
      <c r="J4" s="11">
        <v>58</v>
      </c>
      <c r="K4" s="13">
        <f t="shared" si="0"/>
        <v>0</v>
      </c>
    </row>
    <row r="5" spans="1:11" x14ac:dyDescent="0.25">
      <c r="A5">
        <v>3169147</v>
      </c>
      <c r="B5" t="e">
        <f>VLOOKUP(D5,#REF!,2,0)</f>
        <v>#REF!</v>
      </c>
      <c r="C5" s="3">
        <v>22</v>
      </c>
      <c r="D5" s="12" t="s">
        <v>3</v>
      </c>
      <c r="E5" s="11">
        <v>5</v>
      </c>
      <c r="F5" s="11">
        <v>60</v>
      </c>
      <c r="G5" s="11">
        <v>55</v>
      </c>
      <c r="H5" s="11">
        <v>6</v>
      </c>
      <c r="I5" s="11">
        <v>60</v>
      </c>
      <c r="J5" s="11">
        <v>54</v>
      </c>
      <c r="K5" s="13">
        <f t="shared" si="0"/>
        <v>1</v>
      </c>
    </row>
    <row r="6" spans="1:11" x14ac:dyDescent="0.25">
      <c r="A6">
        <v>3169147</v>
      </c>
      <c r="B6" t="e">
        <f>VLOOKUP(D6,#REF!,2,0)</f>
        <v>#REF!</v>
      </c>
      <c r="C6" s="3">
        <v>88</v>
      </c>
      <c r="D6" s="12" t="s">
        <v>4</v>
      </c>
      <c r="E6" s="11">
        <v>18</v>
      </c>
      <c r="F6" s="11">
        <v>93</v>
      </c>
      <c r="G6" s="11">
        <v>75</v>
      </c>
      <c r="H6" s="11">
        <v>20</v>
      </c>
      <c r="I6" s="11">
        <v>93</v>
      </c>
      <c r="J6" s="11">
        <v>73</v>
      </c>
      <c r="K6" s="13">
        <f t="shared" si="0"/>
        <v>2</v>
      </c>
    </row>
    <row r="7" spans="1:11" x14ac:dyDescent="0.25">
      <c r="A7">
        <v>3169147</v>
      </c>
      <c r="B7" t="e">
        <f>VLOOKUP(D7,#REF!,2,0)</f>
        <v>#REF!</v>
      </c>
      <c r="C7" s="3">
        <v>20</v>
      </c>
      <c r="D7" s="12" t="s">
        <v>5</v>
      </c>
      <c r="E7" s="11">
        <v>7</v>
      </c>
      <c r="F7" s="11">
        <v>82</v>
      </c>
      <c r="G7" s="11">
        <v>75</v>
      </c>
      <c r="H7" s="11">
        <v>8</v>
      </c>
      <c r="I7" s="11">
        <v>80</v>
      </c>
      <c r="J7" s="11">
        <v>72</v>
      </c>
      <c r="K7" s="13">
        <f t="shared" si="0"/>
        <v>1</v>
      </c>
    </row>
    <row r="8" spans="1:11" x14ac:dyDescent="0.25">
      <c r="A8">
        <v>3169147</v>
      </c>
      <c r="B8" t="e">
        <f>VLOOKUP(D8,#REF!,2,0)</f>
        <v>#REF!</v>
      </c>
      <c r="C8" s="3">
        <v>19</v>
      </c>
      <c r="D8" s="12" t="s">
        <v>6</v>
      </c>
      <c r="E8" s="11">
        <v>13</v>
      </c>
      <c r="F8" s="11">
        <v>74</v>
      </c>
      <c r="G8" s="11">
        <v>61</v>
      </c>
      <c r="H8" s="11">
        <v>14</v>
      </c>
      <c r="I8" s="11">
        <v>72</v>
      </c>
      <c r="J8" s="11">
        <v>58</v>
      </c>
      <c r="K8" s="13">
        <f t="shared" si="0"/>
        <v>1</v>
      </c>
    </row>
    <row r="9" spans="1:11" x14ac:dyDescent="0.25">
      <c r="A9">
        <v>3169147</v>
      </c>
      <c r="B9" t="e">
        <f>VLOOKUP(D9,#REF!,2,0)</f>
        <v>#REF!</v>
      </c>
      <c r="C9" s="3">
        <v>3</v>
      </c>
      <c r="D9" s="12" t="s">
        <v>7</v>
      </c>
      <c r="E9" s="11">
        <v>21</v>
      </c>
      <c r="F9" s="11">
        <v>107</v>
      </c>
      <c r="G9" s="11">
        <v>86</v>
      </c>
      <c r="H9" s="11">
        <v>22</v>
      </c>
      <c r="I9" s="11">
        <v>105</v>
      </c>
      <c r="J9" s="11">
        <v>83</v>
      </c>
      <c r="K9" s="13">
        <f t="shared" si="0"/>
        <v>1</v>
      </c>
    </row>
    <row r="10" spans="1:11" x14ac:dyDescent="0.25">
      <c r="A10">
        <v>3169147</v>
      </c>
      <c r="B10" t="e">
        <f>VLOOKUP(D10,#REF!,2,0)</f>
        <v>#REF!</v>
      </c>
      <c r="C10" s="3">
        <v>24</v>
      </c>
      <c r="D10" s="3" t="s">
        <v>8</v>
      </c>
      <c r="E10" s="11">
        <v>5</v>
      </c>
      <c r="F10" s="11">
        <v>89</v>
      </c>
      <c r="G10" s="11">
        <v>84</v>
      </c>
      <c r="H10" s="11">
        <v>6</v>
      </c>
      <c r="I10" s="11">
        <v>86</v>
      </c>
      <c r="J10" s="11">
        <v>80</v>
      </c>
      <c r="K10" s="13">
        <f t="shared" si="0"/>
        <v>1</v>
      </c>
    </row>
    <row r="11" spans="1:11" x14ac:dyDescent="0.25">
      <c r="A11">
        <v>3169147</v>
      </c>
      <c r="B11" t="e">
        <f>VLOOKUP(D11,#REF!,2,0)</f>
        <v>#REF!</v>
      </c>
      <c r="C11" s="3">
        <v>41</v>
      </c>
      <c r="D11" s="3" t="s">
        <v>9</v>
      </c>
      <c r="E11" s="11">
        <v>-10</v>
      </c>
      <c r="F11" s="11">
        <v>75</v>
      </c>
      <c r="G11" s="11">
        <v>85</v>
      </c>
      <c r="H11" s="11">
        <v>-8</v>
      </c>
      <c r="I11" s="11">
        <v>75</v>
      </c>
      <c r="J11" s="11">
        <v>83</v>
      </c>
      <c r="K11" s="13">
        <f t="shared" si="0"/>
        <v>2</v>
      </c>
    </row>
    <row r="12" spans="1:11" x14ac:dyDescent="0.25">
      <c r="A12">
        <v>3169147</v>
      </c>
      <c r="B12" t="e">
        <f>VLOOKUP(D12,#REF!,2,0)</f>
        <v>#REF!</v>
      </c>
      <c r="C12" s="3">
        <v>31</v>
      </c>
      <c r="D12" s="3" t="s">
        <v>10</v>
      </c>
      <c r="E12" s="11">
        <v>7</v>
      </c>
      <c r="F12" s="11">
        <v>101</v>
      </c>
      <c r="G12" s="11">
        <v>94</v>
      </c>
      <c r="H12" s="11">
        <v>8</v>
      </c>
      <c r="I12" s="11">
        <v>99</v>
      </c>
      <c r="J12" s="11">
        <v>91</v>
      </c>
      <c r="K12" s="13">
        <f t="shared" si="0"/>
        <v>1</v>
      </c>
    </row>
    <row r="13" spans="1:11" x14ac:dyDescent="0.25">
      <c r="A13">
        <v>3169147</v>
      </c>
      <c r="B13" t="e">
        <f>VLOOKUP(D13,#REF!,2,0)</f>
        <v>#REF!</v>
      </c>
      <c r="C13" s="3">
        <v>78</v>
      </c>
      <c r="D13" s="3" t="s">
        <v>11</v>
      </c>
      <c r="E13" s="11">
        <v>-8</v>
      </c>
      <c r="F13" s="11">
        <v>96</v>
      </c>
      <c r="G13" s="11">
        <v>104</v>
      </c>
      <c r="H13" s="11">
        <v>-7</v>
      </c>
      <c r="I13" s="11">
        <v>96</v>
      </c>
      <c r="J13" s="11">
        <v>103</v>
      </c>
      <c r="K13" s="13">
        <f t="shared" si="0"/>
        <v>1</v>
      </c>
    </row>
    <row r="14" spans="1:11" x14ac:dyDescent="0.25">
      <c r="A14">
        <v>3169147</v>
      </c>
      <c r="B14" t="e">
        <f>VLOOKUP(D14,#REF!,2,0)</f>
        <v>#REF!</v>
      </c>
      <c r="C14" s="3">
        <v>47</v>
      </c>
      <c r="D14" s="3" t="s">
        <v>12</v>
      </c>
      <c r="E14" s="11">
        <v>3</v>
      </c>
      <c r="F14" s="11">
        <v>67</v>
      </c>
      <c r="G14" s="11">
        <v>64</v>
      </c>
      <c r="H14" s="11">
        <v>4</v>
      </c>
      <c r="I14" s="11">
        <v>65</v>
      </c>
      <c r="J14" s="11">
        <v>61</v>
      </c>
      <c r="K14" s="13">
        <f t="shared" si="0"/>
        <v>1</v>
      </c>
    </row>
    <row r="15" spans="1:11" x14ac:dyDescent="0.25">
      <c r="A15">
        <v>3169147</v>
      </c>
      <c r="B15" t="e">
        <f>VLOOKUP(D15,#REF!,2,0)</f>
        <v>#REF!</v>
      </c>
      <c r="C15" s="3">
        <v>11</v>
      </c>
      <c r="D15" s="3" t="s">
        <v>13</v>
      </c>
      <c r="E15" s="11">
        <v>-15</v>
      </c>
      <c r="F15" s="11">
        <v>95</v>
      </c>
      <c r="G15" s="11">
        <v>110</v>
      </c>
      <c r="H15" s="11">
        <v>-15</v>
      </c>
      <c r="I15" s="11">
        <v>93</v>
      </c>
      <c r="J15" s="11">
        <v>108</v>
      </c>
      <c r="K15" s="13">
        <f t="shared" si="0"/>
        <v>0</v>
      </c>
    </row>
    <row r="16" spans="1:11" x14ac:dyDescent="0.25">
      <c r="A16">
        <v>3169147</v>
      </c>
      <c r="B16" t="e">
        <f>VLOOKUP(D16,#REF!,2,0)</f>
        <v>#REF!</v>
      </c>
      <c r="C16" s="3">
        <v>43</v>
      </c>
      <c r="D16" s="3" t="s">
        <v>14</v>
      </c>
      <c r="E16" s="11">
        <v>20</v>
      </c>
      <c r="F16" s="11">
        <v>111</v>
      </c>
      <c r="G16" s="11">
        <v>91</v>
      </c>
      <c r="H16" s="11">
        <v>21</v>
      </c>
      <c r="I16" s="11">
        <v>111</v>
      </c>
      <c r="J16" s="11">
        <v>90</v>
      </c>
      <c r="K16" s="13">
        <f t="shared" si="0"/>
        <v>1</v>
      </c>
    </row>
    <row r="17" spans="1:11" x14ac:dyDescent="0.25">
      <c r="A17">
        <v>3169147</v>
      </c>
      <c r="B17" t="e">
        <f>VLOOKUP(D17,#REF!,2,0)</f>
        <v>#REF!</v>
      </c>
      <c r="C17" s="3">
        <v>13</v>
      </c>
      <c r="D17" s="3" t="s">
        <v>15</v>
      </c>
      <c r="E17" s="11">
        <v>7</v>
      </c>
      <c r="F17" s="11">
        <v>85</v>
      </c>
      <c r="G17" s="11">
        <v>78</v>
      </c>
      <c r="H17" s="11">
        <v>8</v>
      </c>
      <c r="I17" s="11">
        <v>80</v>
      </c>
      <c r="J17" s="11">
        <v>72</v>
      </c>
      <c r="K17" s="13">
        <f t="shared" si="0"/>
        <v>1</v>
      </c>
    </row>
    <row r="18" spans="1:11" x14ac:dyDescent="0.25">
      <c r="A18">
        <v>3169147</v>
      </c>
      <c r="B18" t="e">
        <f>VLOOKUP(D18,#REF!,2,0)</f>
        <v>#REF!</v>
      </c>
      <c r="C18" s="3">
        <v>17</v>
      </c>
      <c r="D18" s="3" t="s">
        <v>16</v>
      </c>
      <c r="E18" s="11">
        <v>12</v>
      </c>
      <c r="F18" s="11">
        <v>97</v>
      </c>
      <c r="G18" s="11">
        <v>85</v>
      </c>
      <c r="H18" s="11">
        <v>13</v>
      </c>
      <c r="I18" s="11">
        <v>95</v>
      </c>
      <c r="J18" s="11">
        <v>82</v>
      </c>
      <c r="K18" s="13">
        <f t="shared" si="0"/>
        <v>1</v>
      </c>
    </row>
    <row r="19" spans="1:11" x14ac:dyDescent="0.25">
      <c r="A19">
        <v>3169147</v>
      </c>
      <c r="B19" t="e">
        <f>VLOOKUP(D19,#REF!,2,0)</f>
        <v>#REF!</v>
      </c>
      <c r="C19" s="3">
        <v>55</v>
      </c>
      <c r="D19" s="3" t="s">
        <v>17</v>
      </c>
      <c r="E19" s="11">
        <v>-21</v>
      </c>
      <c r="F19" s="11">
        <v>77</v>
      </c>
      <c r="G19" s="11">
        <v>98</v>
      </c>
      <c r="H19" s="11">
        <v>-20</v>
      </c>
      <c r="I19" s="11">
        <v>76</v>
      </c>
      <c r="J19" s="11">
        <v>96</v>
      </c>
      <c r="K19" s="13">
        <f t="shared" si="0"/>
        <v>1</v>
      </c>
    </row>
    <row r="20" spans="1:11" x14ac:dyDescent="0.25">
      <c r="A20">
        <v>3169147</v>
      </c>
      <c r="B20" t="e">
        <f>VLOOKUP(D20,#REF!,2,0)</f>
        <v>#REF!</v>
      </c>
      <c r="C20" s="3">
        <v>5</v>
      </c>
      <c r="D20" s="3" t="s">
        <v>18</v>
      </c>
      <c r="E20" s="11">
        <v>-17</v>
      </c>
      <c r="F20" s="11">
        <v>73</v>
      </c>
      <c r="G20" s="11">
        <v>90</v>
      </c>
      <c r="H20" s="11">
        <v>-16</v>
      </c>
      <c r="I20" s="11">
        <v>72</v>
      </c>
      <c r="J20" s="11">
        <v>88</v>
      </c>
      <c r="K20" s="13">
        <f t="shared" si="0"/>
        <v>1</v>
      </c>
    </row>
    <row r="21" spans="1:11" x14ac:dyDescent="0.25">
      <c r="A21">
        <v>3169147</v>
      </c>
      <c r="B21" t="e">
        <f>VLOOKUP(D21,#REF!,2,0)</f>
        <v>#REF!</v>
      </c>
      <c r="C21" s="3">
        <v>14</v>
      </c>
      <c r="D21" s="3" t="s">
        <v>19</v>
      </c>
      <c r="E21" s="11">
        <v>6</v>
      </c>
      <c r="F21" s="11">
        <v>84</v>
      </c>
      <c r="G21" s="11">
        <v>78</v>
      </c>
      <c r="H21" s="11">
        <v>7</v>
      </c>
      <c r="I21" s="11">
        <v>83</v>
      </c>
      <c r="J21" s="11">
        <v>76</v>
      </c>
      <c r="K21" s="13">
        <f t="shared" si="0"/>
        <v>1</v>
      </c>
    </row>
    <row r="22" spans="1:11" x14ac:dyDescent="0.25">
      <c r="A22">
        <v>3169147</v>
      </c>
      <c r="B22" t="e">
        <f>VLOOKUP(D22,#REF!,2,0)</f>
        <v>#REF!</v>
      </c>
      <c r="C22" s="3">
        <v>38</v>
      </c>
      <c r="D22" s="3" t="s">
        <v>20</v>
      </c>
      <c r="E22" s="11">
        <v>6</v>
      </c>
      <c r="F22" s="11">
        <v>76</v>
      </c>
      <c r="G22" s="11">
        <v>70</v>
      </c>
      <c r="H22" s="11">
        <v>7</v>
      </c>
      <c r="I22" s="11">
        <v>76</v>
      </c>
      <c r="J22" s="11">
        <v>69</v>
      </c>
      <c r="K22" s="13">
        <f t="shared" si="0"/>
        <v>1</v>
      </c>
    </row>
    <row r="23" spans="1:11" x14ac:dyDescent="0.25">
      <c r="A23">
        <v>3169147</v>
      </c>
      <c r="B23" t="e">
        <f>VLOOKUP(D23,#REF!,2,0)</f>
        <v>#REF!</v>
      </c>
      <c r="C23" s="3">
        <v>48</v>
      </c>
      <c r="D23" s="3" t="s">
        <v>21</v>
      </c>
      <c r="E23" s="11">
        <v>-8</v>
      </c>
      <c r="F23" s="11">
        <v>78</v>
      </c>
      <c r="G23" s="11">
        <v>86</v>
      </c>
      <c r="H23" s="11">
        <v>-7</v>
      </c>
      <c r="I23" s="11">
        <v>76</v>
      </c>
      <c r="J23" s="11">
        <v>83</v>
      </c>
      <c r="K23" s="13">
        <f t="shared" si="0"/>
        <v>1</v>
      </c>
    </row>
    <row r="24" spans="1:11" x14ac:dyDescent="0.25">
      <c r="A24">
        <v>3169147</v>
      </c>
      <c r="B24" t="e">
        <f>VLOOKUP(D24,#REF!,2,0)</f>
        <v>#REF!</v>
      </c>
      <c r="C24" s="3">
        <v>21</v>
      </c>
      <c r="D24" s="3" t="s">
        <v>22</v>
      </c>
      <c r="E24" s="11">
        <v>-25</v>
      </c>
      <c r="F24" s="11">
        <v>69</v>
      </c>
      <c r="G24" s="11">
        <v>94</v>
      </c>
      <c r="H24" s="11">
        <v>-25</v>
      </c>
      <c r="I24" s="11">
        <v>69</v>
      </c>
      <c r="J24" s="11">
        <v>94</v>
      </c>
      <c r="K24" s="13">
        <f t="shared" si="0"/>
        <v>0</v>
      </c>
    </row>
    <row r="25" spans="1:11" x14ac:dyDescent="0.25">
      <c r="A25">
        <v>3169147</v>
      </c>
      <c r="B25" t="e">
        <f>VLOOKUP(D25,#REF!,2,0)</f>
        <v>#REF!</v>
      </c>
      <c r="C25" s="3">
        <v>10</v>
      </c>
      <c r="D25" s="3" t="s">
        <v>23</v>
      </c>
      <c r="E25" s="11">
        <v>-7</v>
      </c>
      <c r="F25" s="11">
        <v>70</v>
      </c>
      <c r="G25" s="11">
        <v>77</v>
      </c>
      <c r="H25" s="11">
        <v>-7</v>
      </c>
      <c r="I25" s="11">
        <v>69</v>
      </c>
      <c r="J25" s="11">
        <v>76</v>
      </c>
      <c r="K25" s="13">
        <f t="shared" si="0"/>
        <v>0</v>
      </c>
    </row>
    <row r="26" spans="1:11" x14ac:dyDescent="0.25">
      <c r="A26">
        <v>3169147</v>
      </c>
      <c r="B26" t="e">
        <f>VLOOKUP(D26,#REF!,2,0)</f>
        <v>#REF!</v>
      </c>
      <c r="C26" s="3">
        <v>27</v>
      </c>
      <c r="D26" s="3" t="s">
        <v>24</v>
      </c>
      <c r="E26" s="11">
        <v>18</v>
      </c>
      <c r="F26" s="11">
        <v>81</v>
      </c>
      <c r="G26" s="11">
        <v>63</v>
      </c>
      <c r="H26" s="11">
        <v>18</v>
      </c>
      <c r="I26" s="11">
        <v>78</v>
      </c>
      <c r="J26" s="11">
        <v>60</v>
      </c>
      <c r="K26" s="13">
        <f t="shared" si="0"/>
        <v>0</v>
      </c>
    </row>
    <row r="27" spans="1:11" x14ac:dyDescent="0.25">
      <c r="A27">
        <v>3169147</v>
      </c>
      <c r="B27" t="e">
        <f>VLOOKUP(D27,#REF!,2,0)</f>
        <v>#REF!</v>
      </c>
      <c r="C27" s="3">
        <v>1</v>
      </c>
      <c r="D27" s="3" t="s">
        <v>25</v>
      </c>
      <c r="E27" s="11">
        <v>-31</v>
      </c>
      <c r="F27" s="11">
        <v>86</v>
      </c>
      <c r="G27" s="11">
        <v>117</v>
      </c>
      <c r="H27" s="11">
        <v>-30</v>
      </c>
      <c r="I27" s="11">
        <v>85</v>
      </c>
      <c r="J27" s="11">
        <v>115</v>
      </c>
      <c r="K27" s="13">
        <f t="shared" si="0"/>
        <v>1</v>
      </c>
    </row>
    <row r="28" spans="1:11" x14ac:dyDescent="0.25">
      <c r="A28">
        <v>3169147</v>
      </c>
      <c r="B28" t="e">
        <f>VLOOKUP(D28,#REF!,2,0)</f>
        <v>#REF!</v>
      </c>
      <c r="C28" s="3">
        <v>16</v>
      </c>
      <c r="D28" s="3" t="s">
        <v>26</v>
      </c>
      <c r="E28" s="11">
        <v>-19</v>
      </c>
      <c r="F28" s="11">
        <v>86</v>
      </c>
      <c r="G28" s="11">
        <v>105</v>
      </c>
      <c r="H28" s="11">
        <v>-19</v>
      </c>
      <c r="I28" s="11">
        <v>82</v>
      </c>
      <c r="J28" s="11">
        <v>101</v>
      </c>
      <c r="K28" s="13">
        <f t="shared" si="0"/>
        <v>0</v>
      </c>
    </row>
    <row r="29" spans="1:11" x14ac:dyDescent="0.25">
      <c r="A29">
        <v>3169147</v>
      </c>
      <c r="B29" t="e">
        <f>VLOOKUP(D29,#REF!,2,0)</f>
        <v>#REF!</v>
      </c>
      <c r="C29" s="3">
        <v>35</v>
      </c>
      <c r="D29" s="3" t="s">
        <v>27</v>
      </c>
      <c r="E29" s="11">
        <v>8</v>
      </c>
      <c r="F29" s="11">
        <v>74</v>
      </c>
      <c r="G29" s="11">
        <v>66</v>
      </c>
      <c r="H29" s="11">
        <v>9</v>
      </c>
      <c r="I29" s="11">
        <v>73</v>
      </c>
      <c r="J29" s="11">
        <v>64</v>
      </c>
      <c r="K29" s="13">
        <f t="shared" si="0"/>
        <v>1</v>
      </c>
    </row>
    <row r="30" spans="1:11" x14ac:dyDescent="0.25">
      <c r="A30">
        <v>3169147</v>
      </c>
      <c r="B30" t="e">
        <f>VLOOKUP(D30,#REF!,2,0)</f>
        <v>#REF!</v>
      </c>
      <c r="C30" s="3">
        <v>9</v>
      </c>
      <c r="D30" s="3" t="s">
        <v>28</v>
      </c>
      <c r="E30" s="11">
        <v>8</v>
      </c>
      <c r="F30" s="11">
        <v>68</v>
      </c>
      <c r="G30" s="11">
        <v>60</v>
      </c>
      <c r="H30" s="11">
        <v>9</v>
      </c>
      <c r="I30" s="11">
        <v>67</v>
      </c>
      <c r="J30" s="11">
        <v>58</v>
      </c>
      <c r="K30" s="13">
        <f t="shared" si="0"/>
        <v>1</v>
      </c>
    </row>
    <row r="31" spans="1:11" x14ac:dyDescent="0.25">
      <c r="A31">
        <v>3169147</v>
      </c>
      <c r="B31" t="e">
        <f>VLOOKUP(D31,#REF!,2,0)</f>
        <v>#REF!</v>
      </c>
      <c r="C31" s="3">
        <v>40</v>
      </c>
      <c r="D31" s="3" t="s">
        <v>29</v>
      </c>
      <c r="E31" s="11">
        <v>-8</v>
      </c>
      <c r="F31" s="11">
        <v>73</v>
      </c>
      <c r="G31" s="11">
        <v>81</v>
      </c>
      <c r="H31" s="11">
        <v>-8</v>
      </c>
      <c r="I31" s="11">
        <v>70</v>
      </c>
      <c r="J31" s="11">
        <v>78</v>
      </c>
      <c r="K31" s="13">
        <f t="shared" si="0"/>
        <v>0</v>
      </c>
    </row>
    <row r="32" spans="1:11" x14ac:dyDescent="0.25">
      <c r="A32">
        <v>3169147</v>
      </c>
      <c r="B32" t="e">
        <f>VLOOKUP(D32,#REF!,2,0)</f>
        <v>#REF!</v>
      </c>
      <c r="C32" s="3">
        <v>42</v>
      </c>
      <c r="D32" s="3" t="s">
        <v>30</v>
      </c>
      <c r="E32" s="11">
        <v>-11</v>
      </c>
      <c r="F32" s="11">
        <v>51</v>
      </c>
      <c r="G32" s="11">
        <v>62</v>
      </c>
      <c r="H32" s="11">
        <v>-11</v>
      </c>
      <c r="I32" s="11">
        <v>48</v>
      </c>
      <c r="J32" s="11">
        <v>59</v>
      </c>
      <c r="K32" s="13">
        <f t="shared" si="0"/>
        <v>0</v>
      </c>
    </row>
    <row r="33" spans="1:11" x14ac:dyDescent="0.25">
      <c r="A33">
        <v>3169147</v>
      </c>
      <c r="B33" t="e">
        <f>VLOOKUP(D33,#REF!,2,0)</f>
        <v>#REF!</v>
      </c>
      <c r="C33" s="3">
        <v>6</v>
      </c>
      <c r="D33" s="3" t="s">
        <v>31</v>
      </c>
      <c r="E33" s="11">
        <v>0</v>
      </c>
      <c r="F33" s="11">
        <v>64</v>
      </c>
      <c r="G33" s="11">
        <v>64</v>
      </c>
      <c r="H33" s="11">
        <v>0</v>
      </c>
      <c r="I33" s="11">
        <v>64</v>
      </c>
      <c r="J33" s="11">
        <v>64</v>
      </c>
      <c r="K33" s="13">
        <f t="shared" si="0"/>
        <v>0</v>
      </c>
    </row>
    <row r="34" spans="1:11" x14ac:dyDescent="0.25">
      <c r="A34">
        <v>3169147</v>
      </c>
      <c r="B34" t="e">
        <f>VLOOKUP(D34,#REF!,2,0)</f>
        <v>#REF!</v>
      </c>
      <c r="C34" s="3">
        <v>34</v>
      </c>
      <c r="D34" s="3" t="s">
        <v>32</v>
      </c>
      <c r="E34" s="11">
        <v>-6</v>
      </c>
      <c r="F34" s="11">
        <v>60</v>
      </c>
      <c r="G34" s="11">
        <v>66</v>
      </c>
      <c r="H34" s="11">
        <v>-6</v>
      </c>
      <c r="I34" s="11">
        <v>57</v>
      </c>
      <c r="J34" s="11">
        <v>63</v>
      </c>
      <c r="K34" s="13">
        <f t="shared" si="0"/>
        <v>0</v>
      </c>
    </row>
    <row r="35" spans="1:11" x14ac:dyDescent="0.25">
      <c r="A35">
        <v>3169147</v>
      </c>
      <c r="B35" t="e">
        <f>VLOOKUP(D35,#REF!,2,0)</f>
        <v>#REF!</v>
      </c>
      <c r="C35" s="3">
        <v>15</v>
      </c>
      <c r="D35" s="3" t="s">
        <v>33</v>
      </c>
      <c r="E35" s="11">
        <v>3</v>
      </c>
      <c r="F35" s="11">
        <v>97</v>
      </c>
      <c r="G35" s="11">
        <v>94</v>
      </c>
      <c r="H35" s="11">
        <v>4</v>
      </c>
      <c r="I35" s="11">
        <v>96</v>
      </c>
      <c r="J35" s="11">
        <v>92</v>
      </c>
      <c r="K35" s="13">
        <f t="shared" si="0"/>
        <v>1</v>
      </c>
    </row>
    <row r="36" spans="1:11" x14ac:dyDescent="0.25">
      <c r="A36">
        <v>3169147</v>
      </c>
      <c r="B36" t="e">
        <f>VLOOKUP(D36,#REF!,2,0)</f>
        <v>#REF!</v>
      </c>
      <c r="C36" s="3">
        <v>83</v>
      </c>
      <c r="D36" s="3" t="s">
        <v>34</v>
      </c>
      <c r="E36" s="11">
        <v>-6</v>
      </c>
      <c r="F36" s="11">
        <v>36</v>
      </c>
      <c r="G36" s="11">
        <v>42</v>
      </c>
      <c r="H36" s="11">
        <v>-6</v>
      </c>
      <c r="I36" s="11">
        <v>37</v>
      </c>
      <c r="J36" s="11">
        <v>43</v>
      </c>
      <c r="K36" s="13">
        <f t="shared" si="0"/>
        <v>0</v>
      </c>
    </row>
    <row r="37" spans="1:11" x14ac:dyDescent="0.25">
      <c r="A37">
        <v>3169147</v>
      </c>
      <c r="B37" t="e">
        <f>VLOOKUP(D37,#REF!,2,0)</f>
        <v>#REF!</v>
      </c>
      <c r="C37" s="3">
        <v>46</v>
      </c>
      <c r="D37" s="3" t="s">
        <v>35</v>
      </c>
      <c r="E37" s="11">
        <v>1</v>
      </c>
      <c r="F37" s="11">
        <v>39</v>
      </c>
      <c r="G37" s="11">
        <v>38</v>
      </c>
      <c r="H37" s="11">
        <v>1</v>
      </c>
      <c r="I37" s="11">
        <v>39</v>
      </c>
      <c r="J37" s="11">
        <v>38</v>
      </c>
      <c r="K37" s="13">
        <f t="shared" si="0"/>
        <v>0</v>
      </c>
    </row>
    <row r="38" spans="1:11" x14ac:dyDescent="0.25">
      <c r="A38">
        <v>3169147</v>
      </c>
      <c r="B38" t="e">
        <f>VLOOKUP(D38,#REF!,2,0)</f>
        <v>#REF!</v>
      </c>
      <c r="C38" s="3">
        <v>32</v>
      </c>
      <c r="D38" s="3" t="s">
        <v>36</v>
      </c>
      <c r="E38" s="11">
        <v>3</v>
      </c>
      <c r="F38" s="11">
        <v>9</v>
      </c>
      <c r="G38" s="11">
        <v>6</v>
      </c>
      <c r="H38" s="11">
        <v>3</v>
      </c>
      <c r="I38" s="11">
        <v>9</v>
      </c>
      <c r="J38" s="11">
        <v>6</v>
      </c>
      <c r="K38" s="13">
        <f t="shared" si="0"/>
        <v>0</v>
      </c>
    </row>
    <row r="39" spans="1:11" x14ac:dyDescent="0.25">
      <c r="A39">
        <v>3169147</v>
      </c>
      <c r="B39" t="e">
        <f>VLOOKUP(D39,#REF!,2,0)</f>
        <v>#REF!</v>
      </c>
      <c r="C39" s="3">
        <v>98</v>
      </c>
      <c r="D39" s="3" t="s">
        <v>37</v>
      </c>
      <c r="E39" s="11">
        <v>6</v>
      </c>
      <c r="F39" s="11">
        <v>9</v>
      </c>
      <c r="G39" s="11">
        <v>3</v>
      </c>
      <c r="H39" s="11">
        <v>6</v>
      </c>
      <c r="I39" s="11">
        <v>9</v>
      </c>
      <c r="J39" s="11">
        <v>3</v>
      </c>
      <c r="K39" s="13">
        <f t="shared" si="0"/>
        <v>0</v>
      </c>
    </row>
    <row r="40" spans="1:11" x14ac:dyDescent="0.25">
      <c r="A40">
        <v>3169147</v>
      </c>
      <c r="B40" t="e">
        <f>VLOOKUP(D40,#REF!,2,0)</f>
        <v>#REF!</v>
      </c>
      <c r="C40" s="3">
        <v>33</v>
      </c>
      <c r="D40" s="3" t="s">
        <v>38</v>
      </c>
      <c r="E40" s="11">
        <v>-4</v>
      </c>
      <c r="F40" s="11">
        <v>4</v>
      </c>
      <c r="G40" s="11">
        <v>8</v>
      </c>
      <c r="H40" s="11">
        <v>-4</v>
      </c>
      <c r="I40" s="11">
        <v>3</v>
      </c>
      <c r="J40" s="11">
        <v>7</v>
      </c>
      <c r="K40" s="13">
        <f t="shared" si="0"/>
        <v>0</v>
      </c>
    </row>
    <row r="41" spans="1:11" x14ac:dyDescent="0.25">
      <c r="A41">
        <v>3169147</v>
      </c>
      <c r="B41" t="e">
        <f>VLOOKUP(D41,#REF!,2,0)</f>
        <v>#REF!</v>
      </c>
      <c r="C41" s="3">
        <v>51</v>
      </c>
      <c r="D41" s="3" t="s">
        <v>39</v>
      </c>
      <c r="E41" s="11">
        <v>11</v>
      </c>
      <c r="F41" s="11">
        <v>81</v>
      </c>
      <c r="G41" s="11">
        <v>70</v>
      </c>
      <c r="H41" s="11">
        <v>12</v>
      </c>
      <c r="I41" s="11">
        <v>81</v>
      </c>
      <c r="J41" s="11">
        <v>69</v>
      </c>
      <c r="K41" s="13">
        <f t="shared" si="0"/>
        <v>1</v>
      </c>
    </row>
    <row r="42" spans="1:11" x14ac:dyDescent="0.25">
      <c r="A42">
        <v>3169147</v>
      </c>
      <c r="B42" t="e">
        <f>VLOOKUP(D42,#REF!,2,0)</f>
        <v>#REF!</v>
      </c>
      <c r="C42" s="3">
        <v>26</v>
      </c>
      <c r="D42" s="3" t="s">
        <v>40</v>
      </c>
      <c r="E42" s="11">
        <v>-9</v>
      </c>
      <c r="F42" s="11">
        <v>20</v>
      </c>
      <c r="G42" s="11">
        <v>29</v>
      </c>
      <c r="H42" s="11">
        <v>-9</v>
      </c>
      <c r="I42" s="11">
        <v>19</v>
      </c>
      <c r="J42" s="11">
        <v>28</v>
      </c>
      <c r="K42" s="13">
        <f t="shared" si="0"/>
        <v>0</v>
      </c>
    </row>
    <row r="43" spans="1:11" x14ac:dyDescent="0.25">
      <c r="A43">
        <v>3169147</v>
      </c>
      <c r="B43" t="e">
        <f>VLOOKUP(D43,#REF!,2,0)</f>
        <v>#REF!</v>
      </c>
      <c r="C43" s="3">
        <v>7</v>
      </c>
      <c r="D43" s="3" t="s">
        <v>41</v>
      </c>
      <c r="E43" s="11">
        <v>0</v>
      </c>
      <c r="F43" s="11">
        <v>43</v>
      </c>
      <c r="G43" s="11">
        <v>43</v>
      </c>
      <c r="H43" s="11">
        <v>0</v>
      </c>
      <c r="I43" s="11">
        <v>42</v>
      </c>
      <c r="J43" s="11">
        <v>42</v>
      </c>
      <c r="K43" s="13">
        <f t="shared" si="0"/>
        <v>0</v>
      </c>
    </row>
    <row r="44" spans="1:11" x14ac:dyDescent="0.25">
      <c r="A44">
        <v>3169147</v>
      </c>
      <c r="B44" t="e">
        <f>VLOOKUP(D44,#REF!,2,0)</f>
        <v>#REF!</v>
      </c>
      <c r="C44" s="3">
        <v>23</v>
      </c>
      <c r="D44" s="3" t="s">
        <v>42</v>
      </c>
      <c r="E44" s="11">
        <v>-2</v>
      </c>
      <c r="F44" s="11">
        <v>12</v>
      </c>
      <c r="G44" s="11">
        <v>14</v>
      </c>
      <c r="H44" s="11">
        <v>-2</v>
      </c>
      <c r="I44" s="11">
        <v>11</v>
      </c>
      <c r="J44" s="11">
        <v>13</v>
      </c>
      <c r="K44" s="13">
        <f t="shared" si="0"/>
        <v>0</v>
      </c>
    </row>
    <row r="45" spans="1:11" x14ac:dyDescent="0.25">
      <c r="E45" s="11"/>
      <c r="F45" s="11"/>
      <c r="G45" s="11"/>
      <c r="H45" s="11"/>
      <c r="I45" s="11"/>
      <c r="J45" s="11"/>
    </row>
    <row r="46" spans="1:11" x14ac:dyDescent="0.25">
      <c r="D46" s="14" t="s">
        <v>76</v>
      </c>
      <c r="E46" s="15">
        <f t="shared" ref="E46:J46" si="1">SUM(E2:E44)</f>
        <v>-48</v>
      </c>
      <c r="F46" s="15">
        <f t="shared" si="1"/>
        <v>2943</v>
      </c>
      <c r="G46" s="15">
        <f t="shared" si="1"/>
        <v>2991</v>
      </c>
      <c r="H46" s="15">
        <f t="shared" si="1"/>
        <v>1</v>
      </c>
      <c r="I46" s="15">
        <f t="shared" si="1"/>
        <v>2890</v>
      </c>
      <c r="J46" s="15">
        <f t="shared" si="1"/>
        <v>2889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F1" sqref="F1:I1048576"/>
    </sheetView>
  </sheetViews>
  <sheetFormatPr defaultRowHeight="15" x14ac:dyDescent="0.25"/>
  <cols>
    <col min="1" max="1" width="9.140625" style="3"/>
    <col min="2" max="2" width="19.85546875" style="3" customWidth="1"/>
    <col min="3" max="4" width="17.85546875" style="3" customWidth="1"/>
    <col min="5" max="5" width="16.140625" style="3" bestFit="1" customWidth="1"/>
    <col min="6" max="6" width="19.140625" style="3" bestFit="1" customWidth="1"/>
    <col min="7" max="7" width="17" style="3" bestFit="1" customWidth="1"/>
    <col min="8" max="8" width="17.42578125" style="3" bestFit="1" customWidth="1"/>
    <col min="9" max="9" width="25" style="3" bestFit="1" customWidth="1"/>
  </cols>
  <sheetData>
    <row r="1" spans="1:9" x14ac:dyDescent="0.25">
      <c r="A1" s="16" t="s">
        <v>71</v>
      </c>
      <c r="B1" s="16" t="s">
        <v>72</v>
      </c>
      <c r="C1" s="17" t="s">
        <v>73</v>
      </c>
      <c r="D1" s="17" t="s">
        <v>74</v>
      </c>
      <c r="E1" s="17" t="s">
        <v>75</v>
      </c>
      <c r="F1" s="18" t="s">
        <v>77</v>
      </c>
      <c r="G1" s="18" t="s">
        <v>78</v>
      </c>
      <c r="H1" s="18" t="s">
        <v>79</v>
      </c>
      <c r="I1" s="19" t="s">
        <v>80</v>
      </c>
    </row>
    <row r="2" spans="1:9" x14ac:dyDescent="0.25">
      <c r="A2" s="3">
        <v>18</v>
      </c>
      <c r="B2" s="12" t="s">
        <v>0</v>
      </c>
      <c r="C2" s="11">
        <v>9</v>
      </c>
      <c r="D2" s="11">
        <v>25</v>
      </c>
      <c r="E2" s="11">
        <v>16</v>
      </c>
      <c r="F2" s="11">
        <v>8</v>
      </c>
      <c r="G2" s="11">
        <v>23</v>
      </c>
      <c r="H2" s="11">
        <v>15</v>
      </c>
      <c r="I2" s="13">
        <v>-1</v>
      </c>
    </row>
    <row r="3" spans="1:9" x14ac:dyDescent="0.25">
      <c r="A3" s="3">
        <v>22</v>
      </c>
      <c r="B3" s="12" t="s">
        <v>3</v>
      </c>
      <c r="C3" s="11">
        <v>11</v>
      </c>
      <c r="D3" s="11">
        <v>37</v>
      </c>
      <c r="E3" s="11">
        <v>26</v>
      </c>
      <c r="F3" s="11">
        <v>12</v>
      </c>
      <c r="G3" s="11">
        <v>36</v>
      </c>
      <c r="H3" s="11">
        <v>24</v>
      </c>
      <c r="I3" s="13">
        <v>1</v>
      </c>
    </row>
    <row r="4" spans="1:9" x14ac:dyDescent="0.25">
      <c r="A4" s="3">
        <v>11</v>
      </c>
      <c r="B4" s="12" t="s">
        <v>13</v>
      </c>
      <c r="C4" s="11">
        <v>-8</v>
      </c>
      <c r="D4" s="11">
        <v>74</v>
      </c>
      <c r="E4" s="11">
        <v>82</v>
      </c>
      <c r="F4" s="11">
        <v>-9</v>
      </c>
      <c r="G4" s="11">
        <v>70</v>
      </c>
      <c r="H4" s="11">
        <v>79</v>
      </c>
      <c r="I4" s="13">
        <v>-1</v>
      </c>
    </row>
    <row r="5" spans="1:9" x14ac:dyDescent="0.25">
      <c r="A5" s="3">
        <v>19</v>
      </c>
      <c r="B5" s="12" t="s">
        <v>6</v>
      </c>
      <c r="C5" s="11">
        <v>19</v>
      </c>
      <c r="D5" s="11">
        <v>62</v>
      </c>
      <c r="E5" s="11">
        <v>43</v>
      </c>
      <c r="F5" s="11">
        <v>19</v>
      </c>
      <c r="G5" s="11">
        <v>59</v>
      </c>
      <c r="H5" s="11">
        <v>40</v>
      </c>
      <c r="I5" s="13">
        <v>0</v>
      </c>
    </row>
    <row r="6" spans="1:9" x14ac:dyDescent="0.25">
      <c r="A6" s="3">
        <v>20</v>
      </c>
      <c r="B6" s="12" t="s">
        <v>5</v>
      </c>
      <c r="C6" s="11">
        <v>19</v>
      </c>
      <c r="D6" s="11">
        <v>54</v>
      </c>
      <c r="E6" s="11">
        <v>35</v>
      </c>
      <c r="F6" s="11">
        <v>19</v>
      </c>
      <c r="G6" s="11">
        <v>51</v>
      </c>
      <c r="H6" s="11">
        <v>32</v>
      </c>
      <c r="I6" s="13">
        <v>0</v>
      </c>
    </row>
    <row r="7" spans="1:9" x14ac:dyDescent="0.25">
      <c r="A7" s="3">
        <v>2</v>
      </c>
      <c r="B7" s="12" t="s">
        <v>1</v>
      </c>
      <c r="C7" s="11">
        <v>41</v>
      </c>
      <c r="D7" s="11">
        <v>65</v>
      </c>
      <c r="E7" s="11">
        <v>24</v>
      </c>
      <c r="F7" s="11">
        <v>40</v>
      </c>
      <c r="G7" s="11">
        <v>63</v>
      </c>
      <c r="H7" s="11">
        <v>23</v>
      </c>
      <c r="I7" s="13">
        <v>-1</v>
      </c>
    </row>
    <row r="8" spans="1:9" x14ac:dyDescent="0.25">
      <c r="A8" s="3">
        <v>24</v>
      </c>
      <c r="B8" s="12" t="s">
        <v>8</v>
      </c>
      <c r="C8" s="11">
        <v>12</v>
      </c>
      <c r="D8" s="11">
        <v>62</v>
      </c>
      <c r="E8" s="11">
        <v>50</v>
      </c>
      <c r="F8" s="11">
        <v>12</v>
      </c>
      <c r="G8" s="11">
        <v>60</v>
      </c>
      <c r="H8" s="11">
        <v>48</v>
      </c>
      <c r="I8" s="13">
        <v>0</v>
      </c>
    </row>
    <row r="9" spans="1:9" x14ac:dyDescent="0.25">
      <c r="A9" s="3">
        <v>4</v>
      </c>
      <c r="B9" s="12" t="s">
        <v>2</v>
      </c>
      <c r="C9" s="11">
        <v>27</v>
      </c>
      <c r="D9" s="11">
        <v>61</v>
      </c>
      <c r="E9" s="11">
        <v>34</v>
      </c>
      <c r="F9" s="11">
        <v>28</v>
      </c>
      <c r="G9" s="11">
        <v>57</v>
      </c>
      <c r="H9" s="11">
        <v>29</v>
      </c>
      <c r="I9" s="13">
        <v>1</v>
      </c>
    </row>
    <row r="10" spans="1:9" x14ac:dyDescent="0.25">
      <c r="A10" s="3">
        <v>48</v>
      </c>
      <c r="B10" s="3" t="s">
        <v>21</v>
      </c>
      <c r="C10" s="11">
        <v>12</v>
      </c>
      <c r="D10" s="11">
        <v>62</v>
      </c>
      <c r="E10" s="11">
        <v>50</v>
      </c>
      <c r="F10" s="11">
        <v>13</v>
      </c>
      <c r="G10" s="11">
        <v>62</v>
      </c>
      <c r="H10" s="11">
        <v>49</v>
      </c>
      <c r="I10" s="13">
        <v>1</v>
      </c>
    </row>
    <row r="11" spans="1:9" x14ac:dyDescent="0.25">
      <c r="A11" s="3">
        <v>41</v>
      </c>
      <c r="B11" s="3" t="s">
        <v>9</v>
      </c>
      <c r="C11" s="11">
        <v>32</v>
      </c>
      <c r="D11" s="11">
        <v>78</v>
      </c>
      <c r="E11" s="11">
        <v>46</v>
      </c>
      <c r="F11" s="11">
        <v>33</v>
      </c>
      <c r="G11" s="11">
        <v>73</v>
      </c>
      <c r="H11" s="11">
        <v>40</v>
      </c>
      <c r="I11" s="13">
        <v>1</v>
      </c>
    </row>
    <row r="12" spans="1:9" x14ac:dyDescent="0.25">
      <c r="A12" s="3">
        <v>17</v>
      </c>
      <c r="B12" s="3" t="s">
        <v>16</v>
      </c>
      <c r="C12" s="11">
        <v>11</v>
      </c>
      <c r="D12" s="11">
        <v>93</v>
      </c>
      <c r="E12" s="11">
        <v>82</v>
      </c>
      <c r="F12" s="11">
        <v>10</v>
      </c>
      <c r="G12" s="11">
        <v>92</v>
      </c>
      <c r="H12" s="11">
        <v>82</v>
      </c>
      <c r="I12" s="13">
        <v>-1</v>
      </c>
    </row>
    <row r="13" spans="1:9" x14ac:dyDescent="0.25">
      <c r="A13" s="3">
        <v>43</v>
      </c>
      <c r="B13" s="3" t="s">
        <v>14</v>
      </c>
      <c r="C13" s="11">
        <v>20</v>
      </c>
      <c r="D13" s="11">
        <v>92</v>
      </c>
      <c r="E13" s="11">
        <v>72</v>
      </c>
      <c r="F13" s="11">
        <v>19</v>
      </c>
      <c r="G13" s="11">
        <v>88</v>
      </c>
      <c r="H13" s="11">
        <v>69</v>
      </c>
      <c r="I13" s="13">
        <v>-1</v>
      </c>
    </row>
    <row r="14" spans="1:9" x14ac:dyDescent="0.25">
      <c r="A14" s="3">
        <v>6</v>
      </c>
      <c r="B14" s="3" t="s">
        <v>31</v>
      </c>
      <c r="C14" s="11">
        <v>-5</v>
      </c>
      <c r="D14" s="11">
        <v>73</v>
      </c>
      <c r="E14" s="11">
        <v>78</v>
      </c>
      <c r="F14" s="11">
        <v>-4</v>
      </c>
      <c r="G14" s="11">
        <v>66</v>
      </c>
      <c r="H14" s="11">
        <v>70</v>
      </c>
      <c r="I14" s="13">
        <v>1</v>
      </c>
    </row>
    <row r="15" spans="1:9" x14ac:dyDescent="0.25">
      <c r="A15" s="3">
        <v>1</v>
      </c>
      <c r="B15" s="3" t="s">
        <v>25</v>
      </c>
      <c r="C15" s="11">
        <v>14</v>
      </c>
      <c r="D15" s="11">
        <v>110</v>
      </c>
      <c r="E15" s="11">
        <v>96</v>
      </c>
      <c r="F15" s="11">
        <v>14</v>
      </c>
      <c r="G15" s="11">
        <v>105</v>
      </c>
      <c r="H15" s="11">
        <v>91</v>
      </c>
      <c r="I15" s="13">
        <v>0</v>
      </c>
    </row>
    <row r="16" spans="1:9" x14ac:dyDescent="0.25">
      <c r="A16" s="3">
        <v>27</v>
      </c>
      <c r="B16" s="3" t="s">
        <v>24</v>
      </c>
      <c r="C16" s="11">
        <v>-13</v>
      </c>
      <c r="D16" s="11">
        <v>78</v>
      </c>
      <c r="E16" s="11">
        <v>91</v>
      </c>
      <c r="F16" s="11">
        <v>-14</v>
      </c>
      <c r="G16" s="11">
        <v>73</v>
      </c>
      <c r="H16" s="11">
        <v>87</v>
      </c>
      <c r="I16" s="13">
        <v>-1</v>
      </c>
    </row>
    <row r="17" spans="1:9" x14ac:dyDescent="0.25">
      <c r="A17" s="3">
        <v>16</v>
      </c>
      <c r="B17" s="3" t="s">
        <v>26</v>
      </c>
      <c r="C17" s="11">
        <v>8</v>
      </c>
      <c r="D17" s="11">
        <v>103</v>
      </c>
      <c r="E17" s="11">
        <v>95</v>
      </c>
      <c r="F17" s="11">
        <v>7</v>
      </c>
      <c r="G17" s="11">
        <v>99</v>
      </c>
      <c r="H17" s="11">
        <v>92</v>
      </c>
      <c r="I17" s="13">
        <v>-1</v>
      </c>
    </row>
    <row r="18" spans="1:9" x14ac:dyDescent="0.25">
      <c r="A18" s="3">
        <v>78</v>
      </c>
      <c r="B18" s="3" t="s">
        <v>11</v>
      </c>
      <c r="C18" s="11">
        <v>-1</v>
      </c>
      <c r="D18" s="11">
        <v>65</v>
      </c>
      <c r="E18" s="11">
        <v>66</v>
      </c>
      <c r="F18" s="11">
        <v>-1</v>
      </c>
      <c r="G18" s="11">
        <v>61</v>
      </c>
      <c r="H18" s="11">
        <v>62</v>
      </c>
      <c r="I18" s="13">
        <v>0</v>
      </c>
    </row>
    <row r="19" spans="1:9" x14ac:dyDescent="0.25">
      <c r="A19" s="3">
        <v>55</v>
      </c>
      <c r="B19" s="3" t="s">
        <v>17</v>
      </c>
      <c r="C19" s="11">
        <v>21</v>
      </c>
      <c r="D19" s="11">
        <v>107</v>
      </c>
      <c r="E19" s="11">
        <v>86</v>
      </c>
      <c r="F19" s="11">
        <v>20</v>
      </c>
      <c r="G19" s="11">
        <v>104</v>
      </c>
      <c r="H19" s="11">
        <v>84</v>
      </c>
      <c r="I19" s="13">
        <v>-1</v>
      </c>
    </row>
    <row r="20" spans="1:9" x14ac:dyDescent="0.25">
      <c r="A20" s="3">
        <v>15</v>
      </c>
      <c r="B20" s="3" t="s">
        <v>33</v>
      </c>
      <c r="C20" s="11">
        <v>-4</v>
      </c>
      <c r="D20" s="11">
        <v>77</v>
      </c>
      <c r="E20" s="11">
        <v>81</v>
      </c>
      <c r="F20" s="11">
        <v>-6</v>
      </c>
      <c r="G20" s="11">
        <v>73</v>
      </c>
      <c r="H20" s="11">
        <v>79</v>
      </c>
      <c r="I20" s="13">
        <v>-2</v>
      </c>
    </row>
    <row r="21" spans="1:9" x14ac:dyDescent="0.25">
      <c r="A21" s="3">
        <v>31</v>
      </c>
      <c r="B21" s="3" t="s">
        <v>10</v>
      </c>
      <c r="C21" s="11">
        <v>-11</v>
      </c>
      <c r="D21" s="11">
        <v>102</v>
      </c>
      <c r="E21" s="11">
        <v>113</v>
      </c>
      <c r="F21" s="11">
        <v>-11</v>
      </c>
      <c r="G21" s="11">
        <v>96</v>
      </c>
      <c r="H21" s="11">
        <v>107</v>
      </c>
      <c r="I21" s="13">
        <v>0</v>
      </c>
    </row>
    <row r="22" spans="1:9" x14ac:dyDescent="0.25">
      <c r="A22" s="3">
        <v>88</v>
      </c>
      <c r="B22" s="3" t="s">
        <v>4</v>
      </c>
      <c r="C22" s="11">
        <v>41</v>
      </c>
      <c r="D22" s="11">
        <v>114</v>
      </c>
      <c r="E22" s="11">
        <v>73</v>
      </c>
      <c r="F22" s="11">
        <v>41</v>
      </c>
      <c r="G22" s="11">
        <v>111</v>
      </c>
      <c r="H22" s="11">
        <v>70</v>
      </c>
      <c r="I22" s="13">
        <v>0</v>
      </c>
    </row>
    <row r="23" spans="1:9" x14ac:dyDescent="0.25">
      <c r="A23" s="3">
        <v>9</v>
      </c>
      <c r="B23" s="3" t="s">
        <v>28</v>
      </c>
      <c r="C23" s="11">
        <v>2</v>
      </c>
      <c r="D23" s="11">
        <v>89</v>
      </c>
      <c r="E23" s="11">
        <v>87</v>
      </c>
      <c r="F23" s="11">
        <v>3</v>
      </c>
      <c r="G23" s="11">
        <v>86</v>
      </c>
      <c r="H23" s="11">
        <v>83</v>
      </c>
      <c r="I23" s="13">
        <v>1</v>
      </c>
    </row>
    <row r="24" spans="1:9" x14ac:dyDescent="0.25">
      <c r="A24" s="3">
        <v>13</v>
      </c>
      <c r="B24" s="3" t="s">
        <v>15</v>
      </c>
      <c r="C24" s="11">
        <v>14</v>
      </c>
      <c r="D24" s="11">
        <v>85</v>
      </c>
      <c r="E24" s="11">
        <v>71</v>
      </c>
      <c r="F24" s="11">
        <v>14</v>
      </c>
      <c r="G24" s="11">
        <v>83</v>
      </c>
      <c r="H24" s="11">
        <v>69</v>
      </c>
      <c r="I24" s="13">
        <v>0</v>
      </c>
    </row>
    <row r="25" spans="1:9" x14ac:dyDescent="0.25">
      <c r="A25" s="3">
        <v>51</v>
      </c>
      <c r="B25" s="3" t="s">
        <v>39</v>
      </c>
      <c r="C25" s="11">
        <v>-16</v>
      </c>
      <c r="D25" s="11">
        <v>94</v>
      </c>
      <c r="E25" s="11">
        <v>110</v>
      </c>
      <c r="F25" s="11">
        <v>-17</v>
      </c>
      <c r="G25" s="11">
        <v>90</v>
      </c>
      <c r="H25" s="11">
        <v>107</v>
      </c>
      <c r="I25" s="13">
        <v>-1</v>
      </c>
    </row>
    <row r="26" spans="1:9" x14ac:dyDescent="0.25">
      <c r="A26" s="3">
        <v>3</v>
      </c>
      <c r="B26" s="3" t="s">
        <v>7</v>
      </c>
      <c r="C26" s="11">
        <v>-19</v>
      </c>
      <c r="D26" s="11">
        <v>74</v>
      </c>
      <c r="E26" s="11">
        <v>93</v>
      </c>
      <c r="F26" s="11">
        <v>-19</v>
      </c>
      <c r="G26" s="11">
        <v>70</v>
      </c>
      <c r="H26" s="11">
        <v>89</v>
      </c>
      <c r="I26" s="13">
        <v>0</v>
      </c>
    </row>
    <row r="27" spans="1:9" x14ac:dyDescent="0.25">
      <c r="A27" s="3">
        <v>47</v>
      </c>
      <c r="B27" s="3" t="s">
        <v>12</v>
      </c>
      <c r="C27" s="11">
        <v>-20</v>
      </c>
      <c r="D27" s="11">
        <v>93</v>
      </c>
      <c r="E27" s="11">
        <v>113</v>
      </c>
      <c r="F27" s="11">
        <v>-19</v>
      </c>
      <c r="G27" s="11">
        <v>87</v>
      </c>
      <c r="H27" s="11">
        <v>106</v>
      </c>
      <c r="I27" s="13">
        <v>1</v>
      </c>
    </row>
    <row r="28" spans="1:9" x14ac:dyDescent="0.25">
      <c r="A28" s="3">
        <v>5</v>
      </c>
      <c r="B28" s="3" t="s">
        <v>18</v>
      </c>
      <c r="C28" s="11">
        <v>8</v>
      </c>
      <c r="D28" s="11">
        <v>82</v>
      </c>
      <c r="E28" s="11">
        <v>74</v>
      </c>
      <c r="F28" s="11">
        <v>8</v>
      </c>
      <c r="G28" s="11">
        <v>81</v>
      </c>
      <c r="H28" s="11">
        <v>73</v>
      </c>
      <c r="I28" s="13">
        <v>0</v>
      </c>
    </row>
    <row r="29" spans="1:9" x14ac:dyDescent="0.25">
      <c r="A29" s="3">
        <v>40</v>
      </c>
      <c r="B29" s="3" t="s">
        <v>29</v>
      </c>
      <c r="C29" s="11">
        <v>-25</v>
      </c>
      <c r="D29" s="11">
        <v>64</v>
      </c>
      <c r="E29" s="11">
        <v>89</v>
      </c>
      <c r="F29" s="11">
        <v>-23</v>
      </c>
      <c r="G29" s="11">
        <v>63</v>
      </c>
      <c r="H29" s="11">
        <v>86</v>
      </c>
      <c r="I29" s="13">
        <v>2</v>
      </c>
    </row>
    <row r="30" spans="1:9" x14ac:dyDescent="0.25">
      <c r="A30" s="3">
        <v>38</v>
      </c>
      <c r="B30" s="3" t="s">
        <v>20</v>
      </c>
      <c r="C30" s="11">
        <v>-24</v>
      </c>
      <c r="D30" s="11">
        <v>70</v>
      </c>
      <c r="E30" s="11">
        <v>94</v>
      </c>
      <c r="F30" s="11">
        <v>-24</v>
      </c>
      <c r="G30" s="11">
        <v>66</v>
      </c>
      <c r="H30" s="11">
        <v>90</v>
      </c>
      <c r="I30" s="13">
        <v>0</v>
      </c>
    </row>
    <row r="31" spans="1:9" x14ac:dyDescent="0.25">
      <c r="A31" s="3">
        <v>46</v>
      </c>
      <c r="B31" s="3" t="s">
        <v>35</v>
      </c>
      <c r="C31" s="11">
        <v>-20</v>
      </c>
      <c r="D31" s="11">
        <v>74</v>
      </c>
      <c r="E31" s="11">
        <v>94</v>
      </c>
      <c r="F31" s="11">
        <v>-17</v>
      </c>
      <c r="G31" s="11">
        <v>71</v>
      </c>
      <c r="H31" s="11">
        <v>88</v>
      </c>
      <c r="I31" s="13">
        <v>3</v>
      </c>
    </row>
    <row r="32" spans="1:9" x14ac:dyDescent="0.25">
      <c r="A32" s="3">
        <v>7</v>
      </c>
      <c r="B32" s="3" t="s">
        <v>41</v>
      </c>
      <c r="C32" s="11">
        <v>0</v>
      </c>
      <c r="D32" s="11">
        <v>80</v>
      </c>
      <c r="E32" s="11">
        <v>80</v>
      </c>
      <c r="F32" s="11">
        <v>-1</v>
      </c>
      <c r="G32" s="11">
        <v>76</v>
      </c>
      <c r="H32" s="11">
        <v>77</v>
      </c>
      <c r="I32" s="13">
        <v>-1</v>
      </c>
    </row>
    <row r="33" spans="1:9" x14ac:dyDescent="0.25">
      <c r="A33" s="3">
        <v>34</v>
      </c>
      <c r="B33" s="3" t="s">
        <v>32</v>
      </c>
      <c r="C33" s="11">
        <v>-30</v>
      </c>
      <c r="D33" s="11">
        <v>70</v>
      </c>
      <c r="E33" s="11">
        <v>100</v>
      </c>
      <c r="F33" s="11">
        <v>-29</v>
      </c>
      <c r="G33" s="11">
        <v>67</v>
      </c>
      <c r="H33" s="11">
        <v>96</v>
      </c>
      <c r="I33" s="13">
        <v>1</v>
      </c>
    </row>
    <row r="34" spans="1:9" x14ac:dyDescent="0.25">
      <c r="A34" s="3">
        <v>14</v>
      </c>
      <c r="B34" s="3" t="s">
        <v>19</v>
      </c>
      <c r="C34" s="11">
        <v>-32</v>
      </c>
      <c r="D34" s="11">
        <v>72</v>
      </c>
      <c r="E34" s="11">
        <v>104</v>
      </c>
      <c r="F34" s="11">
        <v>-33</v>
      </c>
      <c r="G34" s="11">
        <v>69</v>
      </c>
      <c r="H34" s="11">
        <v>102</v>
      </c>
      <c r="I34" s="13">
        <v>-1</v>
      </c>
    </row>
    <row r="35" spans="1:9" x14ac:dyDescent="0.25">
      <c r="A35" s="3">
        <v>10</v>
      </c>
      <c r="B35" s="3" t="s">
        <v>23</v>
      </c>
      <c r="C35" s="11">
        <v>-15</v>
      </c>
      <c r="D35" s="11">
        <v>65</v>
      </c>
      <c r="E35" s="11">
        <v>80</v>
      </c>
      <c r="F35" s="11">
        <v>-15</v>
      </c>
      <c r="G35" s="11">
        <v>60</v>
      </c>
      <c r="H35" s="11">
        <v>75</v>
      </c>
      <c r="I35" s="13">
        <v>0</v>
      </c>
    </row>
    <row r="36" spans="1:9" x14ac:dyDescent="0.25">
      <c r="A36" s="3">
        <v>42</v>
      </c>
      <c r="B36" s="3" t="s">
        <v>30</v>
      </c>
      <c r="C36" s="11">
        <v>-28</v>
      </c>
      <c r="D36" s="11">
        <v>60</v>
      </c>
      <c r="E36" s="11">
        <v>88</v>
      </c>
      <c r="F36" s="11">
        <v>-28</v>
      </c>
      <c r="G36" s="11">
        <v>55</v>
      </c>
      <c r="H36" s="11">
        <v>83</v>
      </c>
      <c r="I36" s="13">
        <v>0</v>
      </c>
    </row>
    <row r="37" spans="1:9" x14ac:dyDescent="0.25">
      <c r="A37" s="3">
        <v>62</v>
      </c>
      <c r="B37" s="3" t="s">
        <v>43</v>
      </c>
      <c r="C37" s="11">
        <v>4</v>
      </c>
      <c r="D37" s="11">
        <v>26</v>
      </c>
      <c r="E37" s="11">
        <v>22</v>
      </c>
      <c r="F37" s="11">
        <v>5</v>
      </c>
      <c r="G37" s="11">
        <v>26</v>
      </c>
      <c r="H37" s="11">
        <v>21</v>
      </c>
      <c r="I37" s="13">
        <v>1</v>
      </c>
    </row>
    <row r="38" spans="1:9" x14ac:dyDescent="0.25">
      <c r="A38" s="3">
        <v>35</v>
      </c>
      <c r="B38" s="3" t="s">
        <v>27</v>
      </c>
      <c r="C38" s="11">
        <v>-17</v>
      </c>
      <c r="D38" s="11">
        <v>22</v>
      </c>
      <c r="E38" s="11">
        <v>39</v>
      </c>
      <c r="F38" s="11">
        <v>-17</v>
      </c>
      <c r="G38" s="11">
        <v>21</v>
      </c>
      <c r="H38" s="11">
        <v>38</v>
      </c>
      <c r="I38" s="13">
        <v>0</v>
      </c>
    </row>
    <row r="39" spans="1:9" x14ac:dyDescent="0.25">
      <c r="A39" s="3">
        <v>32</v>
      </c>
      <c r="B39" s="3" t="s">
        <v>44</v>
      </c>
      <c r="C39" s="11">
        <v>0</v>
      </c>
      <c r="D39" s="11">
        <v>14</v>
      </c>
      <c r="E39" s="11">
        <v>14</v>
      </c>
      <c r="F39" s="11">
        <v>0</v>
      </c>
      <c r="G39" s="11">
        <v>13</v>
      </c>
      <c r="H39" s="11">
        <v>13</v>
      </c>
      <c r="I39" s="13">
        <v>0</v>
      </c>
    </row>
    <row r="40" spans="1:9" x14ac:dyDescent="0.25">
      <c r="A40" s="3">
        <v>23</v>
      </c>
      <c r="B40" s="3" t="s">
        <v>42</v>
      </c>
      <c r="C40" s="11">
        <v>5</v>
      </c>
      <c r="D40" s="11">
        <v>12</v>
      </c>
      <c r="E40" s="11">
        <v>7</v>
      </c>
      <c r="F40" s="11">
        <v>5</v>
      </c>
      <c r="G40" s="11">
        <v>12</v>
      </c>
      <c r="H40" s="11">
        <v>7</v>
      </c>
      <c r="I40" s="13">
        <v>0</v>
      </c>
    </row>
    <row r="41" spans="1:9" x14ac:dyDescent="0.25">
      <c r="A41" s="3">
        <v>33</v>
      </c>
      <c r="B41" s="3" t="s">
        <v>45</v>
      </c>
      <c r="C41" s="11">
        <v>-1</v>
      </c>
      <c r="D41" s="11">
        <v>10</v>
      </c>
      <c r="E41" s="11">
        <v>11</v>
      </c>
      <c r="F41" s="11">
        <v>-1</v>
      </c>
      <c r="G41" s="11">
        <v>9</v>
      </c>
      <c r="H41" s="11">
        <v>10</v>
      </c>
      <c r="I41" s="13">
        <v>0</v>
      </c>
    </row>
    <row r="42" spans="1:9" x14ac:dyDescent="0.25">
      <c r="A42" s="3">
        <v>26</v>
      </c>
      <c r="B42" s="3" t="s">
        <v>40</v>
      </c>
      <c r="C42" s="11">
        <v>-26</v>
      </c>
      <c r="D42" s="11">
        <v>46</v>
      </c>
      <c r="E42" s="11">
        <v>72</v>
      </c>
      <c r="F42" s="11">
        <v>-23</v>
      </c>
      <c r="G42" s="11">
        <v>44</v>
      </c>
      <c r="H42" s="11">
        <v>67</v>
      </c>
      <c r="I42" s="13">
        <v>3</v>
      </c>
    </row>
    <row r="43" spans="1:9" x14ac:dyDescent="0.25">
      <c r="A43" s="3">
        <v>83</v>
      </c>
      <c r="B43" s="3" t="s">
        <v>34</v>
      </c>
      <c r="C43" s="11">
        <v>-10</v>
      </c>
      <c r="D43" s="11">
        <v>28</v>
      </c>
      <c r="E43" s="11">
        <v>38</v>
      </c>
      <c r="F43" s="11">
        <v>-11</v>
      </c>
      <c r="G43" s="11">
        <v>27</v>
      </c>
      <c r="H43" s="11">
        <v>38</v>
      </c>
      <c r="I43" s="13">
        <v>-1</v>
      </c>
    </row>
    <row r="44" spans="1:9" x14ac:dyDescent="0.25">
      <c r="A44" s="3">
        <v>98</v>
      </c>
      <c r="B44" s="3" t="s">
        <v>46</v>
      </c>
      <c r="C44" s="11">
        <v>-3</v>
      </c>
      <c r="D44" s="11">
        <v>3</v>
      </c>
      <c r="E44" s="11">
        <v>6</v>
      </c>
      <c r="F44" s="11">
        <v>-3</v>
      </c>
      <c r="G44" s="11">
        <v>3</v>
      </c>
      <c r="H44" s="11">
        <v>6</v>
      </c>
      <c r="I44" s="13">
        <v>0</v>
      </c>
    </row>
    <row r="45" spans="1:9" x14ac:dyDescent="0.25">
      <c r="C45" s="11"/>
      <c r="D45" s="11"/>
      <c r="E45" s="11"/>
      <c r="F45" s="11"/>
      <c r="G45" s="11"/>
      <c r="H45" s="11"/>
    </row>
    <row r="46" spans="1:9" x14ac:dyDescent="0.25">
      <c r="B46" s="14" t="s">
        <v>76</v>
      </c>
      <c r="C46" s="15">
        <v>2</v>
      </c>
      <c r="D46" s="15">
        <v>2827</v>
      </c>
      <c r="E46" s="15">
        <v>2825</v>
      </c>
      <c r="F46" s="15">
        <v>5</v>
      </c>
      <c r="G46" s="15">
        <v>2701</v>
      </c>
      <c r="H46" s="15">
        <v>2696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F3" sqref="F3"/>
    </sheetView>
  </sheetViews>
  <sheetFormatPr defaultRowHeight="15" x14ac:dyDescent="0.25"/>
  <cols>
    <col min="1" max="1" width="9.140625" style="3"/>
    <col min="2" max="2" width="19.85546875" style="3" customWidth="1"/>
    <col min="3" max="5" width="17.85546875" style="3" customWidth="1"/>
    <col min="6" max="6" width="19.140625" style="3" bestFit="1" customWidth="1"/>
    <col min="7" max="7" width="17" style="3" bestFit="1" customWidth="1"/>
    <col min="8" max="8" width="17.42578125" style="3" bestFit="1" customWidth="1"/>
    <col min="9" max="9" width="25" style="3" bestFit="1" customWidth="1"/>
  </cols>
  <sheetData>
    <row r="1" spans="1:9" x14ac:dyDescent="0.25">
      <c r="A1" s="16" t="s">
        <v>71</v>
      </c>
      <c r="B1" s="16" t="s">
        <v>72</v>
      </c>
      <c r="C1" s="17" t="s">
        <v>73</v>
      </c>
      <c r="D1" s="17" t="s">
        <v>74</v>
      </c>
      <c r="E1" s="17" t="s">
        <v>75</v>
      </c>
      <c r="F1" s="18" t="s">
        <v>77</v>
      </c>
      <c r="G1" s="18" t="s">
        <v>78</v>
      </c>
      <c r="H1" s="18" t="s">
        <v>79</v>
      </c>
      <c r="I1" s="19" t="s">
        <v>80</v>
      </c>
    </row>
    <row r="2" spans="1:9" x14ac:dyDescent="0.25">
      <c r="A2" s="3">
        <v>88</v>
      </c>
      <c r="B2" s="12" t="s">
        <v>4</v>
      </c>
      <c r="C2" s="11">
        <v>8</v>
      </c>
      <c r="D2" s="11">
        <v>112</v>
      </c>
      <c r="E2" s="11">
        <v>104</v>
      </c>
      <c r="F2" s="11">
        <v>6</v>
      </c>
      <c r="G2" s="11">
        <v>130</v>
      </c>
      <c r="H2" s="11">
        <v>124</v>
      </c>
      <c r="I2" s="13">
        <v>-2</v>
      </c>
    </row>
    <row r="3" spans="1:9" x14ac:dyDescent="0.25">
      <c r="A3" s="3">
        <v>48</v>
      </c>
      <c r="B3" s="12" t="s">
        <v>21</v>
      </c>
      <c r="C3" s="11">
        <v>6</v>
      </c>
      <c r="D3" s="11">
        <v>132</v>
      </c>
      <c r="E3" s="11">
        <v>126</v>
      </c>
      <c r="F3" s="11">
        <v>13</v>
      </c>
      <c r="G3" s="11">
        <v>159</v>
      </c>
      <c r="H3" s="11">
        <v>146</v>
      </c>
      <c r="I3" s="13">
        <v>7</v>
      </c>
    </row>
    <row r="4" spans="1:9" x14ac:dyDescent="0.25">
      <c r="A4" s="3">
        <v>11</v>
      </c>
      <c r="B4" s="12" t="s">
        <v>13</v>
      </c>
      <c r="C4" s="11">
        <v>32</v>
      </c>
      <c r="D4" s="11">
        <v>259</v>
      </c>
      <c r="E4" s="11">
        <v>227</v>
      </c>
      <c r="F4" s="11">
        <v>44</v>
      </c>
      <c r="G4" s="11">
        <v>288</v>
      </c>
      <c r="H4" s="11">
        <v>244</v>
      </c>
      <c r="I4" s="13">
        <v>12</v>
      </c>
    </row>
    <row r="5" spans="1:9" x14ac:dyDescent="0.25">
      <c r="A5" s="3">
        <v>4</v>
      </c>
      <c r="B5" s="12" t="s">
        <v>2</v>
      </c>
      <c r="C5" s="11">
        <v>17</v>
      </c>
      <c r="D5" s="11">
        <v>258</v>
      </c>
      <c r="E5" s="11">
        <v>241</v>
      </c>
      <c r="F5" s="11">
        <v>17</v>
      </c>
      <c r="G5" s="11">
        <v>286</v>
      </c>
      <c r="H5" s="11">
        <v>269</v>
      </c>
      <c r="I5" s="13">
        <v>0</v>
      </c>
    </row>
    <row r="6" spans="1:9" x14ac:dyDescent="0.25">
      <c r="A6" s="3">
        <v>41</v>
      </c>
      <c r="B6" s="12" t="s">
        <v>9</v>
      </c>
      <c r="C6" s="11">
        <v>26</v>
      </c>
      <c r="D6" s="11">
        <v>247</v>
      </c>
      <c r="E6" s="11">
        <v>221</v>
      </c>
      <c r="F6" s="11">
        <v>35</v>
      </c>
      <c r="G6" s="11">
        <v>283</v>
      </c>
      <c r="H6" s="11">
        <v>248</v>
      </c>
      <c r="I6" s="13">
        <v>9</v>
      </c>
    </row>
    <row r="7" spans="1:9" x14ac:dyDescent="0.25">
      <c r="A7" s="3">
        <v>24</v>
      </c>
      <c r="B7" s="12" t="s">
        <v>8</v>
      </c>
      <c r="C7" s="11">
        <v>0</v>
      </c>
      <c r="D7" s="11">
        <v>267</v>
      </c>
      <c r="E7" s="11">
        <v>267</v>
      </c>
      <c r="F7" s="11">
        <v>7</v>
      </c>
      <c r="G7" s="11">
        <v>296</v>
      </c>
      <c r="H7" s="11">
        <v>289</v>
      </c>
      <c r="I7" s="13">
        <v>7</v>
      </c>
    </row>
    <row r="8" spans="1:9" x14ac:dyDescent="0.25">
      <c r="A8" s="3">
        <v>3</v>
      </c>
      <c r="B8" s="12" t="s">
        <v>7</v>
      </c>
      <c r="C8" s="11">
        <v>8</v>
      </c>
      <c r="D8" s="11">
        <v>312</v>
      </c>
      <c r="E8" s="11">
        <v>304</v>
      </c>
      <c r="F8" s="11">
        <v>9</v>
      </c>
      <c r="G8" s="11">
        <v>335</v>
      </c>
      <c r="H8" s="11">
        <v>326</v>
      </c>
      <c r="I8" s="13">
        <v>1</v>
      </c>
    </row>
    <row r="9" spans="1:9" x14ac:dyDescent="0.25">
      <c r="A9" s="3">
        <v>31</v>
      </c>
      <c r="B9" s="12" t="s">
        <v>10</v>
      </c>
      <c r="C9" s="11">
        <v>-9</v>
      </c>
      <c r="D9" s="11">
        <v>142</v>
      </c>
      <c r="E9" s="11">
        <v>151</v>
      </c>
      <c r="F9" s="11">
        <v>-16</v>
      </c>
      <c r="G9" s="11">
        <v>152</v>
      </c>
      <c r="H9" s="11">
        <v>168</v>
      </c>
      <c r="I9" s="13">
        <v>-7</v>
      </c>
    </row>
    <row r="10" spans="1:9" x14ac:dyDescent="0.25">
      <c r="A10" s="3">
        <v>6</v>
      </c>
      <c r="B10" s="3" t="s">
        <v>31</v>
      </c>
      <c r="C10" s="11">
        <v>5</v>
      </c>
      <c r="D10" s="11">
        <v>253</v>
      </c>
      <c r="E10" s="11">
        <v>248</v>
      </c>
      <c r="F10" s="11">
        <v>0</v>
      </c>
      <c r="G10" s="11">
        <v>260</v>
      </c>
      <c r="H10" s="11">
        <v>260</v>
      </c>
      <c r="I10" s="13">
        <v>-5</v>
      </c>
    </row>
    <row r="11" spans="1:9" x14ac:dyDescent="0.25">
      <c r="A11" s="3">
        <v>15</v>
      </c>
      <c r="B11" s="3" t="s">
        <v>33</v>
      </c>
      <c r="C11" s="11">
        <v>-21</v>
      </c>
      <c r="D11" s="11">
        <v>143</v>
      </c>
      <c r="E11" s="11">
        <v>164</v>
      </c>
      <c r="F11" s="11">
        <v>-24</v>
      </c>
      <c r="G11" s="11">
        <v>159</v>
      </c>
      <c r="H11" s="11">
        <v>183</v>
      </c>
      <c r="I11" s="13">
        <v>-3</v>
      </c>
    </row>
    <row r="12" spans="1:9" x14ac:dyDescent="0.25">
      <c r="A12" s="3">
        <v>13</v>
      </c>
      <c r="B12" s="3" t="s">
        <v>15</v>
      </c>
      <c r="C12" s="11">
        <v>10</v>
      </c>
      <c r="D12" s="11">
        <v>213</v>
      </c>
      <c r="E12" s="11">
        <v>203</v>
      </c>
      <c r="F12" s="11">
        <v>-3</v>
      </c>
      <c r="G12" s="11">
        <v>234</v>
      </c>
      <c r="H12" s="11">
        <v>237</v>
      </c>
      <c r="I12" s="13">
        <v>-13</v>
      </c>
    </row>
    <row r="13" spans="1:9" x14ac:dyDescent="0.25">
      <c r="A13" s="3">
        <v>55</v>
      </c>
      <c r="B13" s="3" t="s">
        <v>17</v>
      </c>
      <c r="C13" s="11">
        <v>-11</v>
      </c>
      <c r="D13" s="11">
        <v>213</v>
      </c>
      <c r="E13" s="11">
        <v>224</v>
      </c>
      <c r="F13" s="11">
        <v>-17</v>
      </c>
      <c r="G13" s="11">
        <v>231</v>
      </c>
      <c r="H13" s="11">
        <v>248</v>
      </c>
      <c r="I13" s="13">
        <v>-6</v>
      </c>
    </row>
    <row r="14" spans="1:9" x14ac:dyDescent="0.25">
      <c r="A14" s="3">
        <v>40</v>
      </c>
      <c r="B14" s="3" t="s">
        <v>29</v>
      </c>
      <c r="C14" s="11">
        <v>0</v>
      </c>
      <c r="D14" s="11">
        <v>331</v>
      </c>
      <c r="E14" s="11">
        <v>331</v>
      </c>
      <c r="F14" s="11">
        <v>7</v>
      </c>
      <c r="G14" s="11">
        <v>364</v>
      </c>
      <c r="H14" s="11">
        <v>357</v>
      </c>
      <c r="I14" s="13">
        <v>7</v>
      </c>
    </row>
    <row r="15" spans="1:9" x14ac:dyDescent="0.25">
      <c r="A15" s="3">
        <v>14</v>
      </c>
      <c r="B15" s="3" t="s">
        <v>19</v>
      </c>
      <c r="C15" s="11">
        <v>-2</v>
      </c>
      <c r="D15" s="11">
        <v>180</v>
      </c>
      <c r="E15" s="11">
        <v>182</v>
      </c>
      <c r="F15" s="11">
        <v>-4</v>
      </c>
      <c r="G15" s="11">
        <v>209</v>
      </c>
      <c r="H15" s="11">
        <v>213</v>
      </c>
      <c r="I15" s="13">
        <v>-2</v>
      </c>
    </row>
    <row r="16" spans="1:9" x14ac:dyDescent="0.25">
      <c r="A16" s="3">
        <v>1</v>
      </c>
      <c r="B16" s="3" t="s">
        <v>25</v>
      </c>
      <c r="C16" s="11">
        <v>21</v>
      </c>
      <c r="D16" s="11">
        <v>305</v>
      </c>
      <c r="E16" s="11">
        <v>284</v>
      </c>
      <c r="F16" s="11">
        <v>6</v>
      </c>
      <c r="G16" s="11">
        <v>323</v>
      </c>
      <c r="H16" s="11">
        <v>317</v>
      </c>
      <c r="I16" s="13">
        <v>-15</v>
      </c>
    </row>
    <row r="17" spans="1:9" x14ac:dyDescent="0.25">
      <c r="A17" s="3">
        <v>27</v>
      </c>
      <c r="B17" s="3" t="s">
        <v>24</v>
      </c>
      <c r="C17" s="11">
        <v>-15</v>
      </c>
      <c r="D17" s="11">
        <v>236</v>
      </c>
      <c r="E17" s="11">
        <v>251</v>
      </c>
      <c r="F17" s="11">
        <v>-16</v>
      </c>
      <c r="G17" s="11">
        <v>262</v>
      </c>
      <c r="H17" s="11">
        <v>278</v>
      </c>
      <c r="I17" s="13">
        <v>-1</v>
      </c>
    </row>
    <row r="18" spans="1:9" x14ac:dyDescent="0.25">
      <c r="A18" s="3">
        <v>18</v>
      </c>
      <c r="B18" s="3" t="s">
        <v>0</v>
      </c>
      <c r="C18" s="11">
        <v>-6</v>
      </c>
      <c r="D18" s="11">
        <v>134</v>
      </c>
      <c r="E18" s="11">
        <v>140</v>
      </c>
      <c r="F18" s="11">
        <v>-18</v>
      </c>
      <c r="G18" s="11">
        <v>148</v>
      </c>
      <c r="H18" s="11">
        <v>166</v>
      </c>
      <c r="I18" s="13">
        <v>-12</v>
      </c>
    </row>
    <row r="19" spans="1:9" x14ac:dyDescent="0.25">
      <c r="A19" s="3">
        <v>51</v>
      </c>
      <c r="B19" s="3" t="s">
        <v>39</v>
      </c>
      <c r="C19" s="11">
        <v>-28</v>
      </c>
      <c r="D19" s="11">
        <v>162</v>
      </c>
      <c r="E19" s="11">
        <v>190</v>
      </c>
      <c r="F19" s="11">
        <v>-35</v>
      </c>
      <c r="G19" s="11">
        <v>180</v>
      </c>
      <c r="H19" s="11">
        <v>215</v>
      </c>
      <c r="I19" s="13">
        <v>-7</v>
      </c>
    </row>
    <row r="20" spans="1:9" x14ac:dyDescent="0.25">
      <c r="A20" s="3">
        <v>17</v>
      </c>
      <c r="B20" s="3" t="s">
        <v>16</v>
      </c>
      <c r="C20" s="11">
        <v>5</v>
      </c>
      <c r="D20" s="11">
        <v>260</v>
      </c>
      <c r="E20" s="11">
        <v>255</v>
      </c>
      <c r="F20" s="11">
        <v>12</v>
      </c>
      <c r="G20" s="11">
        <v>292</v>
      </c>
      <c r="H20" s="11">
        <v>280</v>
      </c>
      <c r="I20" s="13">
        <v>7</v>
      </c>
    </row>
    <row r="21" spans="1:9" x14ac:dyDescent="0.25">
      <c r="A21" s="3">
        <v>16</v>
      </c>
      <c r="B21" s="3" t="s">
        <v>26</v>
      </c>
      <c r="C21" s="11">
        <v>12</v>
      </c>
      <c r="D21" s="11">
        <v>148</v>
      </c>
      <c r="E21" s="11">
        <v>136</v>
      </c>
      <c r="F21" s="11">
        <v>8</v>
      </c>
      <c r="G21" s="11">
        <v>151</v>
      </c>
      <c r="H21" s="11">
        <v>143</v>
      </c>
      <c r="I21" s="13">
        <v>-4</v>
      </c>
    </row>
    <row r="22" spans="1:9" x14ac:dyDescent="0.25">
      <c r="A22" s="3">
        <v>47</v>
      </c>
      <c r="B22" s="3" t="s">
        <v>12</v>
      </c>
      <c r="C22" s="11">
        <v>-22</v>
      </c>
      <c r="D22" s="11">
        <v>163</v>
      </c>
      <c r="E22" s="11">
        <v>185</v>
      </c>
      <c r="F22" s="11">
        <v>-30</v>
      </c>
      <c r="G22" s="11">
        <v>167</v>
      </c>
      <c r="H22" s="11">
        <v>197</v>
      </c>
      <c r="I22" s="13">
        <v>-8</v>
      </c>
    </row>
    <row r="23" spans="1:9" x14ac:dyDescent="0.25">
      <c r="A23" s="3">
        <v>22</v>
      </c>
      <c r="B23" s="3" t="s">
        <v>3</v>
      </c>
      <c r="C23" s="11">
        <v>17</v>
      </c>
      <c r="D23" s="11">
        <v>42</v>
      </c>
      <c r="E23" s="11">
        <v>25</v>
      </c>
      <c r="F23" s="11">
        <v>13</v>
      </c>
      <c r="G23" s="11">
        <v>42</v>
      </c>
      <c r="H23" s="11">
        <v>29</v>
      </c>
      <c r="I23" s="13">
        <v>-4</v>
      </c>
    </row>
    <row r="24" spans="1:9" x14ac:dyDescent="0.25">
      <c r="A24" s="3">
        <v>20</v>
      </c>
      <c r="B24" s="3" t="s">
        <v>5</v>
      </c>
      <c r="C24" s="11">
        <v>19</v>
      </c>
      <c r="D24" s="11">
        <v>263</v>
      </c>
      <c r="E24" s="11">
        <v>244</v>
      </c>
      <c r="F24" s="11">
        <v>25</v>
      </c>
      <c r="G24" s="11">
        <v>272</v>
      </c>
      <c r="H24" s="11">
        <v>247</v>
      </c>
      <c r="I24" s="13">
        <v>6</v>
      </c>
    </row>
    <row r="25" spans="1:9" x14ac:dyDescent="0.25">
      <c r="A25" s="3">
        <v>7</v>
      </c>
      <c r="B25" s="3" t="s">
        <v>41</v>
      </c>
      <c r="C25" s="11">
        <v>-1</v>
      </c>
      <c r="D25" s="11">
        <v>147</v>
      </c>
      <c r="E25" s="11">
        <v>148</v>
      </c>
      <c r="F25" s="11">
        <v>-3</v>
      </c>
      <c r="G25" s="11">
        <v>158</v>
      </c>
      <c r="H25" s="11">
        <v>161</v>
      </c>
      <c r="I25" s="13">
        <v>-2</v>
      </c>
    </row>
    <row r="26" spans="1:9" x14ac:dyDescent="0.25">
      <c r="A26" s="3">
        <v>35</v>
      </c>
      <c r="B26" s="3" t="s">
        <v>27</v>
      </c>
      <c r="C26" s="11">
        <v>-31</v>
      </c>
      <c r="D26" s="11">
        <v>71</v>
      </c>
      <c r="E26" s="11">
        <v>102</v>
      </c>
      <c r="F26" s="11">
        <v>-33</v>
      </c>
      <c r="G26" s="11">
        <v>84</v>
      </c>
      <c r="H26" s="11">
        <v>117</v>
      </c>
      <c r="I26" s="13">
        <v>-2</v>
      </c>
    </row>
    <row r="27" spans="1:9" x14ac:dyDescent="0.25">
      <c r="A27" s="3">
        <v>83</v>
      </c>
      <c r="B27" s="3" t="s">
        <v>34</v>
      </c>
      <c r="C27" s="11">
        <v>-7</v>
      </c>
      <c r="D27" s="11">
        <v>169</v>
      </c>
      <c r="E27" s="11">
        <v>176</v>
      </c>
      <c r="F27" s="11">
        <v>-10</v>
      </c>
      <c r="G27" s="11">
        <v>185</v>
      </c>
      <c r="H27" s="11">
        <v>195</v>
      </c>
      <c r="I27" s="13">
        <v>-3</v>
      </c>
    </row>
    <row r="28" spans="1:9" x14ac:dyDescent="0.25">
      <c r="A28" s="3">
        <v>34</v>
      </c>
      <c r="B28" s="3" t="s">
        <v>32</v>
      </c>
      <c r="C28" s="11">
        <v>-40</v>
      </c>
      <c r="D28" s="11">
        <v>115</v>
      </c>
      <c r="E28" s="11">
        <v>155</v>
      </c>
      <c r="F28" s="11">
        <v>-40</v>
      </c>
      <c r="G28" s="11">
        <v>131</v>
      </c>
      <c r="H28" s="11">
        <v>171</v>
      </c>
      <c r="I28" s="13">
        <v>0</v>
      </c>
    </row>
    <row r="29" spans="1:9" x14ac:dyDescent="0.25">
      <c r="A29" s="3">
        <v>62</v>
      </c>
      <c r="B29" s="3" t="s">
        <v>51</v>
      </c>
      <c r="C29" s="11">
        <v>-11</v>
      </c>
      <c r="D29" s="11">
        <v>91</v>
      </c>
      <c r="E29" s="11">
        <v>102</v>
      </c>
      <c r="F29" s="11">
        <v>-8</v>
      </c>
      <c r="G29" s="11">
        <v>104</v>
      </c>
      <c r="H29" s="11">
        <v>112</v>
      </c>
      <c r="I29" s="13">
        <v>3</v>
      </c>
    </row>
    <row r="30" spans="1:9" x14ac:dyDescent="0.25">
      <c r="A30" s="3">
        <v>2</v>
      </c>
      <c r="B30" s="3" t="s">
        <v>1</v>
      </c>
      <c r="C30" s="11">
        <v>20</v>
      </c>
      <c r="D30" s="11">
        <v>216</v>
      </c>
      <c r="E30" s="11">
        <v>196</v>
      </c>
      <c r="F30" s="11">
        <v>29</v>
      </c>
      <c r="G30" s="11">
        <v>239</v>
      </c>
      <c r="H30" s="11">
        <v>210</v>
      </c>
      <c r="I30" s="13">
        <v>9</v>
      </c>
    </row>
    <row r="31" spans="1:9" x14ac:dyDescent="0.25">
      <c r="A31" s="3">
        <v>9</v>
      </c>
      <c r="B31" s="3" t="s">
        <v>28</v>
      </c>
      <c r="C31" s="11">
        <v>-12</v>
      </c>
      <c r="D31" s="11">
        <v>165</v>
      </c>
      <c r="E31" s="11">
        <v>177</v>
      </c>
      <c r="F31" s="11">
        <v>-34</v>
      </c>
      <c r="G31" s="11">
        <v>189</v>
      </c>
      <c r="H31" s="11">
        <v>223</v>
      </c>
      <c r="I31" s="13">
        <v>-22</v>
      </c>
    </row>
    <row r="32" spans="1:9" x14ac:dyDescent="0.25">
      <c r="A32" s="3">
        <v>98</v>
      </c>
      <c r="B32" s="3" t="s">
        <v>46</v>
      </c>
      <c r="C32" s="11">
        <v>21</v>
      </c>
      <c r="D32" s="11">
        <v>87</v>
      </c>
      <c r="E32" s="11">
        <v>66</v>
      </c>
      <c r="F32" s="11">
        <v>23</v>
      </c>
      <c r="G32" s="11">
        <v>94</v>
      </c>
      <c r="H32" s="11">
        <v>71</v>
      </c>
      <c r="I32" s="13">
        <v>2</v>
      </c>
    </row>
    <row r="33" spans="1:9" x14ac:dyDescent="0.25">
      <c r="A33" s="3">
        <v>5</v>
      </c>
      <c r="B33" s="3" t="s">
        <v>18</v>
      </c>
      <c r="C33" s="11">
        <v>-12</v>
      </c>
      <c r="D33" s="11">
        <v>114</v>
      </c>
      <c r="E33" s="11">
        <v>126</v>
      </c>
      <c r="F33" s="11">
        <v>-8</v>
      </c>
      <c r="G33" s="11">
        <v>139</v>
      </c>
      <c r="H33" s="11">
        <v>147</v>
      </c>
      <c r="I33" s="13">
        <v>4</v>
      </c>
    </row>
    <row r="34" spans="1:9" x14ac:dyDescent="0.25">
      <c r="A34" s="3">
        <v>23</v>
      </c>
      <c r="B34" s="3" t="s">
        <v>42</v>
      </c>
      <c r="C34" s="11">
        <v>-3</v>
      </c>
      <c r="D34" s="11">
        <v>76</v>
      </c>
      <c r="E34" s="11">
        <v>79</v>
      </c>
      <c r="F34" s="11">
        <v>-5</v>
      </c>
      <c r="G34" s="11">
        <v>79</v>
      </c>
      <c r="H34" s="11">
        <v>84</v>
      </c>
      <c r="I34" s="13">
        <v>-2</v>
      </c>
    </row>
    <row r="35" spans="1:9" x14ac:dyDescent="0.25">
      <c r="A35" s="3">
        <v>43</v>
      </c>
      <c r="B35" s="3" t="s">
        <v>14</v>
      </c>
      <c r="C35" s="11">
        <v>26</v>
      </c>
      <c r="D35" s="11">
        <v>156</v>
      </c>
      <c r="E35" s="11">
        <v>130</v>
      </c>
      <c r="F35" s="11">
        <v>29</v>
      </c>
      <c r="G35" s="11">
        <v>164</v>
      </c>
      <c r="H35" s="11">
        <v>135</v>
      </c>
      <c r="I35" s="13">
        <v>3</v>
      </c>
    </row>
    <row r="36" spans="1:9" x14ac:dyDescent="0.25">
      <c r="A36" s="3">
        <v>10</v>
      </c>
      <c r="B36" s="3" t="s">
        <v>23</v>
      </c>
      <c r="C36" s="11">
        <v>17</v>
      </c>
      <c r="D36" s="11">
        <v>125</v>
      </c>
      <c r="E36" s="11">
        <v>108</v>
      </c>
      <c r="F36" s="11">
        <v>18</v>
      </c>
      <c r="G36" s="11">
        <v>136</v>
      </c>
      <c r="H36" s="11">
        <v>118</v>
      </c>
      <c r="I36" s="13">
        <v>1</v>
      </c>
    </row>
    <row r="37" spans="1:9" x14ac:dyDescent="0.25">
      <c r="A37" s="3">
        <v>26</v>
      </c>
      <c r="B37" s="3" t="s">
        <v>40</v>
      </c>
      <c r="C37" s="11">
        <v>7</v>
      </c>
      <c r="D37" s="11">
        <v>8</v>
      </c>
      <c r="E37" s="11">
        <v>1</v>
      </c>
      <c r="F37" s="11">
        <v>12</v>
      </c>
      <c r="G37" s="11">
        <v>14</v>
      </c>
      <c r="H37" s="11">
        <v>2</v>
      </c>
      <c r="I37" s="13">
        <v>5</v>
      </c>
    </row>
    <row r="38" spans="1:9" x14ac:dyDescent="0.25">
      <c r="A38" s="3">
        <v>46</v>
      </c>
      <c r="B38" s="3" t="s">
        <v>35</v>
      </c>
      <c r="C38" s="11">
        <v>-2</v>
      </c>
      <c r="D38" s="11">
        <v>4</v>
      </c>
      <c r="E38" s="11">
        <v>6</v>
      </c>
      <c r="F38" s="11">
        <v>-13</v>
      </c>
      <c r="G38" s="11">
        <v>4</v>
      </c>
      <c r="H38" s="11">
        <v>17</v>
      </c>
      <c r="I38" s="13">
        <v>-11</v>
      </c>
    </row>
    <row r="39" spans="1:9" x14ac:dyDescent="0.25">
      <c r="A39" s="3">
        <v>78</v>
      </c>
      <c r="B39" s="3" t="s">
        <v>11</v>
      </c>
      <c r="C39" s="11">
        <v>-9</v>
      </c>
      <c r="D39" s="11">
        <v>180</v>
      </c>
      <c r="E39" s="11">
        <v>189</v>
      </c>
      <c r="F39" s="11">
        <v>1</v>
      </c>
      <c r="G39" s="11">
        <v>194</v>
      </c>
      <c r="H39" s="11">
        <v>193</v>
      </c>
      <c r="I39" s="13">
        <v>10</v>
      </c>
    </row>
    <row r="40" spans="1:9" x14ac:dyDescent="0.25">
      <c r="A40" s="3">
        <v>42</v>
      </c>
      <c r="B40" s="3" t="s">
        <v>30</v>
      </c>
      <c r="C40" s="11">
        <v>-11</v>
      </c>
      <c r="D40" s="11">
        <v>137</v>
      </c>
      <c r="E40" s="11">
        <v>148</v>
      </c>
      <c r="F40" s="11">
        <v>-6</v>
      </c>
      <c r="G40" s="11">
        <v>153</v>
      </c>
      <c r="H40" s="11">
        <v>159</v>
      </c>
      <c r="I40" s="13">
        <v>5</v>
      </c>
    </row>
    <row r="41" spans="1:9" x14ac:dyDescent="0.25">
      <c r="A41" s="3">
        <v>38</v>
      </c>
      <c r="B41" s="3" t="s">
        <v>20</v>
      </c>
      <c r="C41" s="11">
        <v>0</v>
      </c>
      <c r="D41" s="11">
        <v>4</v>
      </c>
      <c r="E41" s="11">
        <v>4</v>
      </c>
      <c r="F41" s="11">
        <v>2</v>
      </c>
      <c r="G41" s="11">
        <v>11</v>
      </c>
      <c r="H41" s="11">
        <v>9</v>
      </c>
      <c r="I41" s="13">
        <v>2</v>
      </c>
    </row>
    <row r="42" spans="1:9" x14ac:dyDescent="0.25">
      <c r="A42" s="3">
        <v>19</v>
      </c>
      <c r="B42" s="3" t="s">
        <v>6</v>
      </c>
      <c r="C42" s="11">
        <v>26</v>
      </c>
      <c r="D42" s="11">
        <v>176</v>
      </c>
      <c r="E42" s="11">
        <v>150</v>
      </c>
      <c r="F42" s="11">
        <v>25</v>
      </c>
      <c r="G42" s="11">
        <v>194</v>
      </c>
      <c r="H42" s="11">
        <v>169</v>
      </c>
      <c r="I42" s="13">
        <v>-1</v>
      </c>
    </row>
    <row r="43" spans="1:9" x14ac:dyDescent="0.25">
      <c r="A43" s="3">
        <v>33</v>
      </c>
      <c r="B43" s="3" t="s">
        <v>52</v>
      </c>
      <c r="C43" s="11">
        <v>-17</v>
      </c>
      <c r="D43" s="11">
        <v>136</v>
      </c>
      <c r="E43" s="11">
        <v>153</v>
      </c>
      <c r="F43" s="11">
        <v>-6</v>
      </c>
      <c r="G43" s="11">
        <v>159</v>
      </c>
      <c r="H43" s="11">
        <v>165</v>
      </c>
      <c r="I43" s="13">
        <v>11</v>
      </c>
    </row>
    <row r="44" spans="1:9" x14ac:dyDescent="0.25">
      <c r="A44" s="3">
        <v>32</v>
      </c>
      <c r="B44" s="3" t="s">
        <v>56</v>
      </c>
      <c r="C44" s="11">
        <v>3</v>
      </c>
      <c r="D44" s="11">
        <v>4</v>
      </c>
      <c r="E44" s="11">
        <v>1</v>
      </c>
      <c r="F44" s="11">
        <v>2</v>
      </c>
      <c r="G44" s="11">
        <v>5</v>
      </c>
      <c r="H44" s="11">
        <v>3</v>
      </c>
      <c r="I44" s="13">
        <v>-1</v>
      </c>
    </row>
    <row r="45" spans="1:9" x14ac:dyDescent="0.25">
      <c r="C45" s="11"/>
      <c r="D45" s="11"/>
      <c r="E45" s="11"/>
      <c r="F45" s="11"/>
      <c r="G45" s="11"/>
      <c r="H45" s="11"/>
    </row>
    <row r="46" spans="1:9" x14ac:dyDescent="0.25">
      <c r="B46" s="14" t="s">
        <v>76</v>
      </c>
      <c r="C46" s="15">
        <v>36</v>
      </c>
      <c r="D46" s="15">
        <v>6956</v>
      </c>
      <c r="E46" s="15">
        <v>6920</v>
      </c>
      <c r="F46" s="15">
        <v>14</v>
      </c>
      <c r="G46" s="15">
        <v>7659</v>
      </c>
      <c r="H46" s="15">
        <v>7645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G4" sqref="G4"/>
    </sheetView>
  </sheetViews>
  <sheetFormatPr defaultRowHeight="15" x14ac:dyDescent="0.25"/>
  <cols>
    <col min="1" max="1" width="9.140625" style="3"/>
    <col min="2" max="2" width="19.85546875" style="3" customWidth="1"/>
    <col min="3" max="5" width="17.85546875" style="3" customWidth="1"/>
    <col min="6" max="6" width="19.140625" style="3" bestFit="1" customWidth="1"/>
    <col min="7" max="7" width="17" style="3" bestFit="1" customWidth="1"/>
    <col min="8" max="8" width="17.42578125" style="3" bestFit="1" customWidth="1"/>
    <col min="9" max="9" width="25" style="3" bestFit="1" customWidth="1"/>
  </cols>
  <sheetData>
    <row r="1" spans="1:9" x14ac:dyDescent="0.25">
      <c r="A1" s="16" t="s">
        <v>71</v>
      </c>
      <c r="B1" s="16" t="s">
        <v>72</v>
      </c>
      <c r="C1" s="17" t="s">
        <v>73</v>
      </c>
      <c r="D1" s="17" t="s">
        <v>74</v>
      </c>
      <c r="E1" s="17" t="s">
        <v>75</v>
      </c>
      <c r="F1" s="18" t="s">
        <v>77</v>
      </c>
      <c r="G1" s="18" t="s">
        <v>78</v>
      </c>
      <c r="H1" s="18" t="s">
        <v>79</v>
      </c>
      <c r="I1" s="19" t="s">
        <v>80</v>
      </c>
    </row>
    <row r="2" spans="1:9" x14ac:dyDescent="0.25">
      <c r="A2" s="3">
        <v>18</v>
      </c>
      <c r="B2" s="12" t="s">
        <v>0</v>
      </c>
      <c r="C2" s="11">
        <v>-16</v>
      </c>
      <c r="D2" s="11">
        <v>84</v>
      </c>
      <c r="E2" s="11">
        <v>100</v>
      </c>
      <c r="F2" s="11">
        <v>-16</v>
      </c>
      <c r="G2" s="11">
        <v>84</v>
      </c>
      <c r="H2" s="11">
        <v>100</v>
      </c>
      <c r="I2" s="13">
        <v>0</v>
      </c>
    </row>
    <row r="3" spans="1:9" x14ac:dyDescent="0.25">
      <c r="A3" s="3">
        <v>41</v>
      </c>
      <c r="B3" s="12" t="s">
        <v>9</v>
      </c>
      <c r="C3" s="11">
        <v>26</v>
      </c>
      <c r="D3" s="11">
        <v>54</v>
      </c>
      <c r="E3" s="11">
        <v>28</v>
      </c>
      <c r="F3" s="11">
        <v>26</v>
      </c>
      <c r="G3" s="11">
        <v>54</v>
      </c>
      <c r="H3" s="11">
        <v>28</v>
      </c>
      <c r="I3" s="13">
        <v>0</v>
      </c>
    </row>
    <row r="4" spans="1:9" x14ac:dyDescent="0.25">
      <c r="A4" s="3">
        <v>15</v>
      </c>
      <c r="B4" s="12" t="s">
        <v>33</v>
      </c>
      <c r="C4" s="11">
        <v>21</v>
      </c>
      <c r="D4" s="11">
        <v>63</v>
      </c>
      <c r="E4" s="11">
        <v>42</v>
      </c>
      <c r="F4" s="11">
        <v>21</v>
      </c>
      <c r="G4" s="11">
        <v>63</v>
      </c>
      <c r="H4" s="11">
        <v>42</v>
      </c>
      <c r="I4" s="13">
        <v>0</v>
      </c>
    </row>
    <row r="5" spans="1:9" x14ac:dyDescent="0.25">
      <c r="A5" s="3">
        <v>4</v>
      </c>
      <c r="B5" s="12" t="s">
        <v>2</v>
      </c>
      <c r="C5" s="11">
        <v>28</v>
      </c>
      <c r="D5" s="11">
        <v>77</v>
      </c>
      <c r="E5" s="11">
        <v>49</v>
      </c>
      <c r="F5" s="11">
        <v>28</v>
      </c>
      <c r="G5" s="11">
        <v>76</v>
      </c>
      <c r="H5" s="11">
        <v>48</v>
      </c>
      <c r="I5" s="13">
        <v>0</v>
      </c>
    </row>
    <row r="6" spans="1:9" x14ac:dyDescent="0.25">
      <c r="A6" s="3">
        <v>22</v>
      </c>
      <c r="B6" s="12" t="s">
        <v>3</v>
      </c>
      <c r="C6" s="11">
        <v>8</v>
      </c>
      <c r="D6" s="11">
        <v>50</v>
      </c>
      <c r="E6" s="11">
        <v>42</v>
      </c>
      <c r="F6" s="11">
        <v>8</v>
      </c>
      <c r="G6" s="11">
        <v>50</v>
      </c>
      <c r="H6" s="11">
        <v>42</v>
      </c>
      <c r="I6" s="13">
        <v>0</v>
      </c>
    </row>
    <row r="7" spans="1:9" x14ac:dyDescent="0.25">
      <c r="A7" s="3">
        <v>48</v>
      </c>
      <c r="B7" s="12" t="s">
        <v>21</v>
      </c>
      <c r="C7" s="11">
        <v>13</v>
      </c>
      <c r="D7" s="11">
        <v>36</v>
      </c>
      <c r="E7" s="11">
        <v>23</v>
      </c>
      <c r="F7" s="11">
        <v>13</v>
      </c>
      <c r="G7" s="11">
        <v>36</v>
      </c>
      <c r="H7" s="11">
        <v>23</v>
      </c>
      <c r="I7" s="13">
        <v>0</v>
      </c>
    </row>
    <row r="8" spans="1:9" x14ac:dyDescent="0.25">
      <c r="A8" s="3">
        <v>88</v>
      </c>
      <c r="B8" s="12" t="s">
        <v>4</v>
      </c>
      <c r="C8" s="11">
        <v>32</v>
      </c>
      <c r="D8" s="11">
        <v>71</v>
      </c>
      <c r="E8" s="11">
        <v>39</v>
      </c>
      <c r="F8" s="11">
        <v>32</v>
      </c>
      <c r="G8" s="11">
        <v>71</v>
      </c>
      <c r="H8" s="11">
        <v>39</v>
      </c>
      <c r="I8" s="13">
        <v>0</v>
      </c>
    </row>
    <row r="9" spans="1:9" x14ac:dyDescent="0.25">
      <c r="A9" s="3">
        <v>5</v>
      </c>
      <c r="B9" s="12" t="s">
        <v>18</v>
      </c>
      <c r="C9" s="11">
        <v>31</v>
      </c>
      <c r="D9" s="11">
        <v>81</v>
      </c>
      <c r="E9" s="11">
        <v>50</v>
      </c>
      <c r="F9" s="11">
        <v>31</v>
      </c>
      <c r="G9" s="11">
        <v>81</v>
      </c>
      <c r="H9" s="11">
        <v>50</v>
      </c>
      <c r="I9" s="13">
        <v>0</v>
      </c>
    </row>
    <row r="10" spans="1:9" x14ac:dyDescent="0.25">
      <c r="A10" s="3">
        <v>31</v>
      </c>
      <c r="B10" s="3" t="s">
        <v>10</v>
      </c>
      <c r="C10" s="11">
        <v>-36</v>
      </c>
      <c r="D10" s="11">
        <v>82</v>
      </c>
      <c r="E10" s="11">
        <v>118</v>
      </c>
      <c r="F10" s="11">
        <v>-36</v>
      </c>
      <c r="G10" s="11">
        <v>82</v>
      </c>
      <c r="H10" s="11">
        <v>118</v>
      </c>
      <c r="I10" s="13">
        <v>0</v>
      </c>
    </row>
    <row r="11" spans="1:9" x14ac:dyDescent="0.25">
      <c r="A11" s="3">
        <v>9</v>
      </c>
      <c r="B11" s="3" t="s">
        <v>28</v>
      </c>
      <c r="C11" s="11">
        <v>22</v>
      </c>
      <c r="D11" s="11">
        <v>78</v>
      </c>
      <c r="E11" s="11">
        <v>56</v>
      </c>
      <c r="F11" s="11">
        <v>23</v>
      </c>
      <c r="G11" s="11">
        <v>79</v>
      </c>
      <c r="H11" s="11">
        <v>56</v>
      </c>
      <c r="I11" s="13">
        <v>1</v>
      </c>
    </row>
    <row r="12" spans="1:9" x14ac:dyDescent="0.25">
      <c r="A12" s="3">
        <v>1</v>
      </c>
      <c r="B12" s="3" t="s">
        <v>25</v>
      </c>
      <c r="C12" s="11">
        <v>-25</v>
      </c>
      <c r="D12" s="11">
        <v>71</v>
      </c>
      <c r="E12" s="11">
        <v>96</v>
      </c>
      <c r="F12" s="11">
        <v>-25</v>
      </c>
      <c r="G12" s="11">
        <v>70</v>
      </c>
      <c r="H12" s="11">
        <v>95</v>
      </c>
      <c r="I12" s="13">
        <v>0</v>
      </c>
    </row>
    <row r="13" spans="1:9" x14ac:dyDescent="0.25">
      <c r="A13" s="3">
        <v>14</v>
      </c>
      <c r="B13" s="3" t="s">
        <v>19</v>
      </c>
      <c r="C13" s="11">
        <v>8</v>
      </c>
      <c r="D13" s="11">
        <v>59</v>
      </c>
      <c r="E13" s="11">
        <v>51</v>
      </c>
      <c r="F13" s="11">
        <v>8</v>
      </c>
      <c r="G13" s="11">
        <v>58</v>
      </c>
      <c r="H13" s="11">
        <v>50</v>
      </c>
      <c r="I13" s="13">
        <v>0</v>
      </c>
    </row>
    <row r="14" spans="1:9" x14ac:dyDescent="0.25">
      <c r="A14" s="3">
        <v>27</v>
      </c>
      <c r="B14" s="3" t="s">
        <v>24</v>
      </c>
      <c r="C14" s="11">
        <v>-3</v>
      </c>
      <c r="D14" s="11">
        <v>91</v>
      </c>
      <c r="E14" s="11">
        <v>94</v>
      </c>
      <c r="F14" s="11">
        <v>-3</v>
      </c>
      <c r="G14" s="11">
        <v>91</v>
      </c>
      <c r="H14" s="11">
        <v>94</v>
      </c>
      <c r="I14" s="13">
        <v>0</v>
      </c>
    </row>
    <row r="15" spans="1:9" x14ac:dyDescent="0.25">
      <c r="A15" s="3">
        <v>43</v>
      </c>
      <c r="B15" s="3" t="s">
        <v>14</v>
      </c>
      <c r="C15" s="11">
        <v>26</v>
      </c>
      <c r="D15" s="11">
        <v>70</v>
      </c>
      <c r="E15" s="11">
        <v>44</v>
      </c>
      <c r="F15" s="11">
        <v>26</v>
      </c>
      <c r="G15" s="11">
        <v>69</v>
      </c>
      <c r="H15" s="11">
        <v>43</v>
      </c>
      <c r="I15" s="13">
        <v>0</v>
      </c>
    </row>
    <row r="16" spans="1:9" x14ac:dyDescent="0.25">
      <c r="A16" s="3">
        <v>42</v>
      </c>
      <c r="B16" s="3" t="s">
        <v>30</v>
      </c>
      <c r="C16" s="11">
        <v>-3</v>
      </c>
      <c r="D16" s="11">
        <v>58</v>
      </c>
      <c r="E16" s="11">
        <v>61</v>
      </c>
      <c r="F16" s="11">
        <v>-3</v>
      </c>
      <c r="G16" s="11">
        <v>58</v>
      </c>
      <c r="H16" s="11">
        <v>61</v>
      </c>
      <c r="I16" s="13">
        <v>0</v>
      </c>
    </row>
    <row r="17" spans="1:9" x14ac:dyDescent="0.25">
      <c r="A17" s="3">
        <v>24</v>
      </c>
      <c r="B17" s="3" t="s">
        <v>8</v>
      </c>
      <c r="C17" s="11">
        <v>-7</v>
      </c>
      <c r="D17" s="11">
        <v>63</v>
      </c>
      <c r="E17" s="11">
        <v>70</v>
      </c>
      <c r="F17" s="11">
        <v>-7</v>
      </c>
      <c r="G17" s="11">
        <v>63</v>
      </c>
      <c r="H17" s="11">
        <v>70</v>
      </c>
      <c r="I17" s="13">
        <v>0</v>
      </c>
    </row>
    <row r="18" spans="1:9" x14ac:dyDescent="0.25">
      <c r="A18" s="3">
        <v>3</v>
      </c>
      <c r="B18" s="3" t="s">
        <v>7</v>
      </c>
      <c r="C18" s="11">
        <v>23</v>
      </c>
      <c r="D18" s="11">
        <v>78</v>
      </c>
      <c r="E18" s="11">
        <v>55</v>
      </c>
      <c r="F18" s="11">
        <v>23</v>
      </c>
      <c r="G18" s="11">
        <v>78</v>
      </c>
      <c r="H18" s="11">
        <v>55</v>
      </c>
      <c r="I18" s="13">
        <v>0</v>
      </c>
    </row>
    <row r="19" spans="1:9" x14ac:dyDescent="0.25">
      <c r="A19" s="3">
        <v>11</v>
      </c>
      <c r="B19" s="3" t="s">
        <v>13</v>
      </c>
      <c r="C19" s="11">
        <v>5</v>
      </c>
      <c r="D19" s="11">
        <v>92</v>
      </c>
      <c r="E19" s="11">
        <v>87</v>
      </c>
      <c r="F19" s="11">
        <v>5</v>
      </c>
      <c r="G19" s="11">
        <v>90</v>
      </c>
      <c r="H19" s="11">
        <v>85</v>
      </c>
      <c r="I19" s="13">
        <v>0</v>
      </c>
    </row>
    <row r="20" spans="1:9" x14ac:dyDescent="0.25">
      <c r="A20" s="3">
        <v>2</v>
      </c>
      <c r="B20" s="3" t="s">
        <v>1</v>
      </c>
      <c r="C20" s="11">
        <v>-36</v>
      </c>
      <c r="D20" s="11">
        <v>66</v>
      </c>
      <c r="E20" s="11">
        <v>102</v>
      </c>
      <c r="F20" s="11">
        <v>-37</v>
      </c>
      <c r="G20" s="11">
        <v>66</v>
      </c>
      <c r="H20" s="11">
        <v>103</v>
      </c>
      <c r="I20" s="13">
        <v>-1</v>
      </c>
    </row>
    <row r="21" spans="1:9" x14ac:dyDescent="0.25">
      <c r="A21" s="3">
        <v>17</v>
      </c>
      <c r="B21" s="3" t="s">
        <v>16</v>
      </c>
      <c r="C21" s="11">
        <v>5</v>
      </c>
      <c r="D21" s="11">
        <v>67</v>
      </c>
      <c r="E21" s="11">
        <v>62</v>
      </c>
      <c r="F21" s="11">
        <v>5</v>
      </c>
      <c r="G21" s="11">
        <v>66</v>
      </c>
      <c r="H21" s="11">
        <v>61</v>
      </c>
      <c r="I21" s="13">
        <v>0</v>
      </c>
    </row>
    <row r="22" spans="1:9" x14ac:dyDescent="0.25">
      <c r="A22" s="3">
        <v>20</v>
      </c>
      <c r="B22" s="3" t="s">
        <v>5</v>
      </c>
      <c r="C22" s="11">
        <v>-42</v>
      </c>
      <c r="D22" s="11">
        <v>24</v>
      </c>
      <c r="E22" s="11">
        <v>66</v>
      </c>
      <c r="F22" s="11">
        <v>-42</v>
      </c>
      <c r="G22" s="11">
        <v>23</v>
      </c>
      <c r="H22" s="11">
        <v>65</v>
      </c>
      <c r="I22" s="13">
        <v>0</v>
      </c>
    </row>
    <row r="23" spans="1:9" x14ac:dyDescent="0.25">
      <c r="A23" s="3">
        <v>35</v>
      </c>
      <c r="B23" s="3" t="s">
        <v>27</v>
      </c>
      <c r="C23" s="11">
        <v>11</v>
      </c>
      <c r="D23" s="11">
        <v>64</v>
      </c>
      <c r="E23" s="11">
        <v>53</v>
      </c>
      <c r="F23" s="11">
        <v>11</v>
      </c>
      <c r="G23" s="11">
        <v>64</v>
      </c>
      <c r="H23" s="11">
        <v>53</v>
      </c>
      <c r="I23" s="13">
        <v>0</v>
      </c>
    </row>
    <row r="24" spans="1:9" x14ac:dyDescent="0.25">
      <c r="A24" s="3">
        <v>6</v>
      </c>
      <c r="B24" s="3" t="s">
        <v>31</v>
      </c>
      <c r="C24" s="11">
        <v>4</v>
      </c>
      <c r="D24" s="11">
        <v>56</v>
      </c>
      <c r="E24" s="11">
        <v>52</v>
      </c>
      <c r="F24" s="11">
        <v>4</v>
      </c>
      <c r="G24" s="11">
        <v>56</v>
      </c>
      <c r="H24" s="11">
        <v>52</v>
      </c>
      <c r="I24" s="13">
        <v>0</v>
      </c>
    </row>
    <row r="25" spans="1:9" x14ac:dyDescent="0.25">
      <c r="A25" s="3">
        <v>10</v>
      </c>
      <c r="B25" s="3" t="s">
        <v>23</v>
      </c>
      <c r="C25" s="11">
        <v>3</v>
      </c>
      <c r="D25" s="11">
        <v>67</v>
      </c>
      <c r="E25" s="11">
        <v>64</v>
      </c>
      <c r="F25" s="11">
        <v>3</v>
      </c>
      <c r="G25" s="11">
        <v>65</v>
      </c>
      <c r="H25" s="11">
        <v>62</v>
      </c>
      <c r="I25" s="13">
        <v>0</v>
      </c>
    </row>
    <row r="26" spans="1:9" x14ac:dyDescent="0.25">
      <c r="A26" s="3">
        <v>33</v>
      </c>
      <c r="B26" s="3" t="s">
        <v>45</v>
      </c>
      <c r="C26" s="11">
        <v>6</v>
      </c>
      <c r="D26" s="11">
        <v>60</v>
      </c>
      <c r="E26" s="11">
        <v>54</v>
      </c>
      <c r="F26" s="11">
        <v>6</v>
      </c>
      <c r="G26" s="11">
        <v>60</v>
      </c>
      <c r="H26" s="11">
        <v>54</v>
      </c>
      <c r="I26" s="13">
        <v>0</v>
      </c>
    </row>
    <row r="27" spans="1:9" x14ac:dyDescent="0.25">
      <c r="A27" s="3">
        <v>32</v>
      </c>
      <c r="B27" s="3" t="s">
        <v>54</v>
      </c>
      <c r="C27" s="11">
        <v>-2</v>
      </c>
      <c r="D27" s="11">
        <v>60</v>
      </c>
      <c r="E27" s="11">
        <v>62</v>
      </c>
      <c r="F27" s="11">
        <v>-2</v>
      </c>
      <c r="G27" s="11">
        <v>60</v>
      </c>
      <c r="H27" s="11">
        <v>62</v>
      </c>
      <c r="I27" s="13">
        <v>0</v>
      </c>
    </row>
    <row r="28" spans="1:9" x14ac:dyDescent="0.25">
      <c r="A28" s="3">
        <v>16</v>
      </c>
      <c r="B28" s="3" t="s">
        <v>26</v>
      </c>
      <c r="C28" s="11">
        <v>-12</v>
      </c>
      <c r="D28" s="11">
        <v>49</v>
      </c>
      <c r="E28" s="11">
        <v>61</v>
      </c>
      <c r="F28" s="11">
        <v>-12</v>
      </c>
      <c r="G28" s="11">
        <v>49</v>
      </c>
      <c r="H28" s="11">
        <v>61</v>
      </c>
      <c r="I28" s="13">
        <v>0</v>
      </c>
    </row>
    <row r="29" spans="1:9" x14ac:dyDescent="0.25">
      <c r="A29" s="3">
        <v>98</v>
      </c>
      <c r="B29" s="3" t="s">
        <v>46</v>
      </c>
      <c r="C29" s="11">
        <v>7</v>
      </c>
      <c r="D29" s="11">
        <v>69</v>
      </c>
      <c r="E29" s="11">
        <v>62</v>
      </c>
      <c r="F29" s="11">
        <v>7</v>
      </c>
      <c r="G29" s="11">
        <v>69</v>
      </c>
      <c r="H29" s="11">
        <v>62</v>
      </c>
      <c r="I29" s="13">
        <v>0</v>
      </c>
    </row>
    <row r="30" spans="1:9" x14ac:dyDescent="0.25">
      <c r="A30" s="3">
        <v>83</v>
      </c>
      <c r="B30" s="3" t="s">
        <v>34</v>
      </c>
      <c r="C30" s="11">
        <v>4</v>
      </c>
      <c r="D30" s="11">
        <v>61</v>
      </c>
      <c r="E30" s="11">
        <v>57</v>
      </c>
      <c r="F30" s="11">
        <v>4</v>
      </c>
      <c r="G30" s="11">
        <v>61</v>
      </c>
      <c r="H30" s="11">
        <v>57</v>
      </c>
      <c r="I30" s="13">
        <v>0</v>
      </c>
    </row>
    <row r="31" spans="1:9" x14ac:dyDescent="0.25">
      <c r="A31" s="3">
        <v>34</v>
      </c>
      <c r="B31" s="3" t="s">
        <v>55</v>
      </c>
      <c r="C31" s="11">
        <v>3</v>
      </c>
      <c r="D31" s="11">
        <v>63</v>
      </c>
      <c r="E31" s="11">
        <v>60</v>
      </c>
      <c r="F31" s="11">
        <v>3</v>
      </c>
      <c r="G31" s="11">
        <v>63</v>
      </c>
      <c r="H31" s="11">
        <v>60</v>
      </c>
      <c r="I31" s="13">
        <v>0</v>
      </c>
    </row>
    <row r="32" spans="1:9" x14ac:dyDescent="0.25">
      <c r="A32" s="3">
        <v>7</v>
      </c>
      <c r="B32" s="3" t="s">
        <v>41</v>
      </c>
      <c r="C32" s="11">
        <v>4</v>
      </c>
      <c r="D32" s="11">
        <v>61</v>
      </c>
      <c r="E32" s="11">
        <v>57</v>
      </c>
      <c r="F32" s="11">
        <v>4</v>
      </c>
      <c r="G32" s="11">
        <v>61</v>
      </c>
      <c r="H32" s="11">
        <v>57</v>
      </c>
      <c r="I32" s="13">
        <v>0</v>
      </c>
    </row>
    <row r="33" spans="1:9" x14ac:dyDescent="0.25">
      <c r="A33" s="3">
        <v>26</v>
      </c>
      <c r="B33" s="3" t="s">
        <v>40</v>
      </c>
      <c r="C33" s="11">
        <v>-5</v>
      </c>
      <c r="D33" s="11">
        <v>45</v>
      </c>
      <c r="E33" s="11">
        <v>50</v>
      </c>
      <c r="F33" s="11">
        <v>-5</v>
      </c>
      <c r="G33" s="11">
        <v>45</v>
      </c>
      <c r="H33" s="11">
        <v>50</v>
      </c>
      <c r="I33" s="13">
        <v>0</v>
      </c>
    </row>
    <row r="34" spans="1:9" x14ac:dyDescent="0.25">
      <c r="A34" s="3">
        <v>46</v>
      </c>
      <c r="B34" s="3" t="s">
        <v>35</v>
      </c>
      <c r="C34" s="11">
        <v>-7</v>
      </c>
      <c r="D34" s="11">
        <v>60</v>
      </c>
      <c r="E34" s="11">
        <v>67</v>
      </c>
      <c r="F34" s="11">
        <v>-7</v>
      </c>
      <c r="G34" s="11">
        <v>60</v>
      </c>
      <c r="H34" s="11">
        <v>67</v>
      </c>
      <c r="I34" s="13">
        <v>0</v>
      </c>
    </row>
    <row r="35" spans="1:9" x14ac:dyDescent="0.25">
      <c r="A35" s="3">
        <v>95</v>
      </c>
      <c r="B35" s="3" t="s">
        <v>50</v>
      </c>
      <c r="C35" s="11">
        <v>-8</v>
      </c>
      <c r="D35" s="11">
        <v>52</v>
      </c>
      <c r="E35" s="11">
        <v>60</v>
      </c>
      <c r="F35" s="11">
        <v>-7</v>
      </c>
      <c r="G35" s="11">
        <v>53</v>
      </c>
      <c r="H35" s="11">
        <v>60</v>
      </c>
      <c r="I35" s="13">
        <v>1</v>
      </c>
    </row>
    <row r="36" spans="1:9" x14ac:dyDescent="0.25">
      <c r="A36" s="3">
        <v>51</v>
      </c>
      <c r="B36" s="3" t="s">
        <v>39</v>
      </c>
      <c r="C36" s="11">
        <v>-31</v>
      </c>
      <c r="D36" s="11">
        <v>28</v>
      </c>
      <c r="E36" s="11">
        <v>59</v>
      </c>
      <c r="F36" s="11">
        <v>-31</v>
      </c>
      <c r="G36" s="11">
        <v>28</v>
      </c>
      <c r="H36" s="11">
        <v>59</v>
      </c>
      <c r="I36" s="13">
        <v>0</v>
      </c>
    </row>
    <row r="37" spans="1:9" x14ac:dyDescent="0.25">
      <c r="A37" s="3">
        <v>40</v>
      </c>
      <c r="B37" s="3" t="s">
        <v>29</v>
      </c>
      <c r="C37" s="11">
        <v>-7</v>
      </c>
      <c r="D37" s="11">
        <v>58</v>
      </c>
      <c r="E37" s="11">
        <v>65</v>
      </c>
      <c r="F37" s="11">
        <v>-7</v>
      </c>
      <c r="G37" s="11">
        <v>58</v>
      </c>
      <c r="H37" s="11">
        <v>65</v>
      </c>
      <c r="I37" s="13">
        <v>0</v>
      </c>
    </row>
    <row r="38" spans="1:9" x14ac:dyDescent="0.25">
      <c r="A38" s="3">
        <v>47</v>
      </c>
      <c r="B38" s="3" t="s">
        <v>12</v>
      </c>
      <c r="C38" s="11">
        <v>-34</v>
      </c>
      <c r="D38" s="11">
        <v>41</v>
      </c>
      <c r="E38" s="11">
        <v>75</v>
      </c>
      <c r="F38" s="11">
        <v>-33</v>
      </c>
      <c r="G38" s="11">
        <v>42</v>
      </c>
      <c r="H38" s="11">
        <v>75</v>
      </c>
      <c r="I38" s="13">
        <v>1</v>
      </c>
    </row>
    <row r="39" spans="1:9" x14ac:dyDescent="0.25">
      <c r="A39" s="3">
        <v>13</v>
      </c>
      <c r="B39" s="3" t="s">
        <v>15</v>
      </c>
      <c r="C39" s="11">
        <v>-8</v>
      </c>
      <c r="D39" s="11">
        <v>57</v>
      </c>
      <c r="E39" s="11">
        <v>65</v>
      </c>
      <c r="F39" s="11">
        <v>-8</v>
      </c>
      <c r="G39" s="11">
        <v>57</v>
      </c>
      <c r="H39" s="11">
        <v>65</v>
      </c>
      <c r="I39" s="13">
        <v>0</v>
      </c>
    </row>
    <row r="40" spans="1:9" x14ac:dyDescent="0.25">
      <c r="A40" s="3">
        <v>55</v>
      </c>
      <c r="B40" s="3" t="s">
        <v>17</v>
      </c>
      <c r="C40" s="11">
        <v>2</v>
      </c>
      <c r="D40" s="11">
        <v>61</v>
      </c>
      <c r="E40" s="11">
        <v>59</v>
      </c>
      <c r="F40" s="11">
        <v>2</v>
      </c>
      <c r="G40" s="11">
        <v>61</v>
      </c>
      <c r="H40" s="11">
        <v>59</v>
      </c>
      <c r="I40" s="13">
        <v>0</v>
      </c>
    </row>
    <row r="41" spans="1:9" x14ac:dyDescent="0.25">
      <c r="A41" s="3">
        <v>19</v>
      </c>
      <c r="B41" s="3" t="s">
        <v>6</v>
      </c>
      <c r="C41" s="11">
        <v>0</v>
      </c>
      <c r="D41" s="11">
        <v>41</v>
      </c>
      <c r="E41" s="11">
        <v>41</v>
      </c>
      <c r="F41" s="11">
        <v>0</v>
      </c>
      <c r="G41" s="11">
        <v>41</v>
      </c>
      <c r="H41" s="11">
        <v>41</v>
      </c>
      <c r="I41" s="13">
        <v>0</v>
      </c>
    </row>
    <row r="42" spans="1:9" x14ac:dyDescent="0.25">
      <c r="A42" s="3">
        <v>23</v>
      </c>
      <c r="B42" s="3" t="s">
        <v>42</v>
      </c>
      <c r="C42" s="11">
        <v>-3</v>
      </c>
      <c r="D42" s="11">
        <v>50</v>
      </c>
      <c r="E42" s="11">
        <v>53</v>
      </c>
      <c r="F42" s="11">
        <v>-3</v>
      </c>
      <c r="G42" s="11">
        <v>50</v>
      </c>
      <c r="H42" s="11">
        <v>53</v>
      </c>
      <c r="I42" s="13">
        <v>0</v>
      </c>
    </row>
    <row r="43" spans="1:9" x14ac:dyDescent="0.25">
      <c r="A43" s="3">
        <v>78</v>
      </c>
      <c r="B43" s="3" t="s">
        <v>11</v>
      </c>
      <c r="C43" s="11">
        <v>-11</v>
      </c>
      <c r="D43" s="11">
        <v>8</v>
      </c>
      <c r="E43" s="11">
        <v>19</v>
      </c>
      <c r="F43" s="11">
        <v>-13</v>
      </c>
      <c r="G43" s="11">
        <v>8</v>
      </c>
      <c r="H43" s="11">
        <v>21</v>
      </c>
      <c r="I43" s="13">
        <v>-2</v>
      </c>
    </row>
    <row r="44" spans="1:9" x14ac:dyDescent="0.25">
      <c r="A44" s="3">
        <v>38</v>
      </c>
      <c r="B44" s="3" t="s">
        <v>20</v>
      </c>
      <c r="C44" s="11">
        <v>6</v>
      </c>
      <c r="D44" s="11">
        <v>8</v>
      </c>
      <c r="E44" s="11">
        <v>2</v>
      </c>
      <c r="F44" s="11">
        <v>6</v>
      </c>
      <c r="G44" s="11">
        <v>8</v>
      </c>
      <c r="H44" s="11">
        <v>2</v>
      </c>
      <c r="I44" s="13">
        <v>0</v>
      </c>
    </row>
    <row r="45" spans="1:9" x14ac:dyDescent="0.25">
      <c r="C45" s="11"/>
      <c r="D45" s="11"/>
      <c r="E45" s="11"/>
      <c r="F45" s="11"/>
      <c r="G45" s="11"/>
      <c r="H45" s="11"/>
    </row>
    <row r="46" spans="1:9" x14ac:dyDescent="0.25">
      <c r="B46" s="14" t="s">
        <v>76</v>
      </c>
      <c r="C46" s="15">
        <v>2</v>
      </c>
      <c r="D46" s="15">
        <v>2534</v>
      </c>
      <c r="E46" s="15">
        <v>2532</v>
      </c>
      <c r="F46" s="15">
        <v>2</v>
      </c>
      <c r="G46" s="15">
        <v>2527</v>
      </c>
      <c r="H46" s="15">
        <v>2525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F4" sqref="F4"/>
    </sheetView>
  </sheetViews>
  <sheetFormatPr defaultRowHeight="15" x14ac:dyDescent="0.25"/>
  <cols>
    <col min="1" max="1" width="9.140625" style="3"/>
    <col min="2" max="2" width="19.85546875" style="3" customWidth="1"/>
    <col min="3" max="4" width="17.85546875" style="3" customWidth="1"/>
    <col min="5" max="5" width="16.140625" style="3" bestFit="1" customWidth="1"/>
    <col min="6" max="6" width="19.140625" style="3" bestFit="1" customWidth="1"/>
    <col min="7" max="7" width="17" style="3" bestFit="1" customWidth="1"/>
    <col min="8" max="8" width="17.42578125" style="3" bestFit="1" customWidth="1"/>
    <col min="9" max="9" width="25" style="3" bestFit="1" customWidth="1"/>
  </cols>
  <sheetData>
    <row r="1" spans="1:9" x14ac:dyDescent="0.25">
      <c r="A1" s="16" t="s">
        <v>71</v>
      </c>
      <c r="B1" s="16" t="s">
        <v>72</v>
      </c>
      <c r="C1" s="17" t="s">
        <v>73</v>
      </c>
      <c r="D1" s="17" t="s">
        <v>74</v>
      </c>
      <c r="E1" s="17" t="s">
        <v>75</v>
      </c>
      <c r="F1" s="18" t="s">
        <v>77</v>
      </c>
      <c r="G1" s="18" t="s">
        <v>78</v>
      </c>
      <c r="H1" s="18" t="s">
        <v>79</v>
      </c>
      <c r="I1" s="19" t="s">
        <v>80</v>
      </c>
    </row>
    <row r="2" spans="1:9" x14ac:dyDescent="0.25">
      <c r="A2" s="3">
        <v>41</v>
      </c>
      <c r="B2" s="12" t="s">
        <v>9</v>
      </c>
      <c r="C2" s="11">
        <v>11</v>
      </c>
      <c r="D2" s="11">
        <v>86</v>
      </c>
      <c r="E2" s="11">
        <v>75</v>
      </c>
      <c r="F2" s="11">
        <v>11</v>
      </c>
      <c r="G2" s="11">
        <v>86</v>
      </c>
      <c r="H2" s="11">
        <v>75</v>
      </c>
      <c r="I2" s="13">
        <v>0</v>
      </c>
    </row>
    <row r="3" spans="1:9" x14ac:dyDescent="0.25">
      <c r="A3" s="3">
        <v>88</v>
      </c>
      <c r="B3" s="12" t="s">
        <v>4</v>
      </c>
      <c r="C3" s="11">
        <v>1</v>
      </c>
      <c r="D3" s="11">
        <v>66</v>
      </c>
      <c r="E3" s="11">
        <v>65</v>
      </c>
      <c r="F3" s="11">
        <v>1</v>
      </c>
      <c r="G3" s="11">
        <v>66</v>
      </c>
      <c r="H3" s="11">
        <v>65</v>
      </c>
      <c r="I3" s="13">
        <v>0</v>
      </c>
    </row>
    <row r="4" spans="1:9" x14ac:dyDescent="0.25">
      <c r="A4" s="3">
        <v>78</v>
      </c>
      <c r="B4" s="12" t="s">
        <v>11</v>
      </c>
      <c r="C4" s="11">
        <v>3</v>
      </c>
      <c r="D4" s="11">
        <v>79</v>
      </c>
      <c r="E4" s="11">
        <v>76</v>
      </c>
      <c r="F4" s="11">
        <v>3</v>
      </c>
      <c r="G4" s="11">
        <v>79</v>
      </c>
      <c r="H4" s="11">
        <v>76</v>
      </c>
      <c r="I4" s="13">
        <v>0</v>
      </c>
    </row>
    <row r="5" spans="1:9" x14ac:dyDescent="0.25">
      <c r="A5" s="3">
        <v>20</v>
      </c>
      <c r="B5" s="12" t="s">
        <v>5</v>
      </c>
      <c r="C5" s="11">
        <v>-4</v>
      </c>
      <c r="D5" s="11">
        <v>60</v>
      </c>
      <c r="E5" s="11">
        <v>64</v>
      </c>
      <c r="F5" s="11">
        <v>-4</v>
      </c>
      <c r="G5" s="11">
        <v>60</v>
      </c>
      <c r="H5" s="11">
        <v>64</v>
      </c>
      <c r="I5" s="13">
        <v>0</v>
      </c>
    </row>
    <row r="6" spans="1:9" x14ac:dyDescent="0.25">
      <c r="A6" s="3">
        <v>22</v>
      </c>
      <c r="B6" s="12" t="s">
        <v>3</v>
      </c>
      <c r="C6" s="11">
        <v>12</v>
      </c>
      <c r="D6" s="11">
        <v>77</v>
      </c>
      <c r="E6" s="11">
        <v>65</v>
      </c>
      <c r="F6" s="11">
        <v>12</v>
      </c>
      <c r="G6" s="11">
        <v>77</v>
      </c>
      <c r="H6" s="11">
        <v>65</v>
      </c>
      <c r="I6" s="13">
        <v>0</v>
      </c>
    </row>
    <row r="7" spans="1:9" x14ac:dyDescent="0.25">
      <c r="A7" s="3">
        <v>2</v>
      </c>
      <c r="B7" s="12" t="s">
        <v>1</v>
      </c>
      <c r="C7" s="11">
        <v>5</v>
      </c>
      <c r="D7" s="11">
        <v>51</v>
      </c>
      <c r="E7" s="11">
        <v>46</v>
      </c>
      <c r="F7" s="11">
        <v>5</v>
      </c>
      <c r="G7" s="11">
        <v>51</v>
      </c>
      <c r="H7" s="11">
        <v>46</v>
      </c>
      <c r="I7" s="13">
        <v>0</v>
      </c>
    </row>
    <row r="8" spans="1:9" x14ac:dyDescent="0.25">
      <c r="A8" s="3">
        <v>1</v>
      </c>
      <c r="B8" s="12" t="s">
        <v>25</v>
      </c>
      <c r="C8" s="11">
        <v>15</v>
      </c>
      <c r="D8" s="11">
        <v>83</v>
      </c>
      <c r="E8" s="11">
        <v>68</v>
      </c>
      <c r="F8" s="11">
        <v>15</v>
      </c>
      <c r="G8" s="11">
        <v>83</v>
      </c>
      <c r="H8" s="11">
        <v>68</v>
      </c>
      <c r="I8" s="13">
        <v>0</v>
      </c>
    </row>
    <row r="9" spans="1:9" x14ac:dyDescent="0.25">
      <c r="A9" s="3">
        <v>27</v>
      </c>
      <c r="B9" s="12" t="s">
        <v>24</v>
      </c>
      <c r="C9" s="11">
        <v>12</v>
      </c>
      <c r="D9" s="11">
        <v>79</v>
      </c>
      <c r="E9" s="11">
        <v>67</v>
      </c>
      <c r="F9" s="11">
        <v>12</v>
      </c>
      <c r="G9" s="11">
        <v>79</v>
      </c>
      <c r="H9" s="11">
        <v>67</v>
      </c>
      <c r="I9" s="13">
        <v>0</v>
      </c>
    </row>
    <row r="10" spans="1:9" x14ac:dyDescent="0.25">
      <c r="A10" s="3">
        <v>6</v>
      </c>
      <c r="B10" s="3" t="s">
        <v>31</v>
      </c>
      <c r="C10" s="11">
        <v>9</v>
      </c>
      <c r="D10" s="11">
        <v>76</v>
      </c>
      <c r="E10" s="11">
        <v>67</v>
      </c>
      <c r="F10" s="11">
        <v>9</v>
      </c>
      <c r="G10" s="11">
        <v>76</v>
      </c>
      <c r="H10" s="11">
        <v>67</v>
      </c>
      <c r="I10" s="13">
        <v>0</v>
      </c>
    </row>
    <row r="11" spans="1:9" x14ac:dyDescent="0.25">
      <c r="A11" s="3">
        <v>15</v>
      </c>
      <c r="B11" s="3" t="s">
        <v>33</v>
      </c>
      <c r="C11" s="11">
        <v>20</v>
      </c>
      <c r="D11" s="11">
        <v>84</v>
      </c>
      <c r="E11" s="11">
        <v>64</v>
      </c>
      <c r="F11" s="11">
        <v>20</v>
      </c>
      <c r="G11" s="11">
        <v>84</v>
      </c>
      <c r="H11" s="11">
        <v>64</v>
      </c>
      <c r="I11" s="13">
        <v>0</v>
      </c>
    </row>
    <row r="12" spans="1:9" x14ac:dyDescent="0.25">
      <c r="A12" s="3">
        <v>11</v>
      </c>
      <c r="B12" s="3" t="s">
        <v>13</v>
      </c>
      <c r="C12" s="11">
        <v>13</v>
      </c>
      <c r="D12" s="11">
        <v>85</v>
      </c>
      <c r="E12" s="11">
        <v>72</v>
      </c>
      <c r="F12" s="11">
        <v>13</v>
      </c>
      <c r="G12" s="11">
        <v>85</v>
      </c>
      <c r="H12" s="11">
        <v>72</v>
      </c>
      <c r="I12" s="13">
        <v>0</v>
      </c>
    </row>
    <row r="13" spans="1:9" x14ac:dyDescent="0.25">
      <c r="A13" s="3">
        <v>19</v>
      </c>
      <c r="B13" s="3" t="s">
        <v>6</v>
      </c>
      <c r="C13" s="11">
        <v>4</v>
      </c>
      <c r="D13" s="11">
        <v>56</v>
      </c>
      <c r="E13" s="11">
        <v>52</v>
      </c>
      <c r="F13" s="11">
        <v>4</v>
      </c>
      <c r="G13" s="11">
        <v>56</v>
      </c>
      <c r="H13" s="11">
        <v>52</v>
      </c>
      <c r="I13" s="13">
        <v>0</v>
      </c>
    </row>
    <row r="14" spans="1:9" x14ac:dyDescent="0.25">
      <c r="A14" s="3">
        <v>13</v>
      </c>
      <c r="B14" s="3" t="s">
        <v>15</v>
      </c>
      <c r="C14" s="11">
        <v>13</v>
      </c>
      <c r="D14" s="11">
        <v>82</v>
      </c>
      <c r="E14" s="11">
        <v>69</v>
      </c>
      <c r="F14" s="11">
        <v>13</v>
      </c>
      <c r="G14" s="11">
        <v>82</v>
      </c>
      <c r="H14" s="11">
        <v>69</v>
      </c>
      <c r="I14" s="13">
        <v>0</v>
      </c>
    </row>
    <row r="15" spans="1:9" x14ac:dyDescent="0.25">
      <c r="A15" s="3">
        <v>33</v>
      </c>
      <c r="B15" s="3" t="s">
        <v>47</v>
      </c>
      <c r="C15" s="11">
        <v>2</v>
      </c>
      <c r="D15" s="11">
        <v>69</v>
      </c>
      <c r="E15" s="11">
        <v>67</v>
      </c>
      <c r="F15" s="11">
        <v>2</v>
      </c>
      <c r="G15" s="11">
        <v>69</v>
      </c>
      <c r="H15" s="11">
        <v>67</v>
      </c>
      <c r="I15" s="13">
        <v>0</v>
      </c>
    </row>
    <row r="16" spans="1:9" x14ac:dyDescent="0.25">
      <c r="A16" s="3">
        <v>5</v>
      </c>
      <c r="B16" s="3" t="s">
        <v>18</v>
      </c>
      <c r="C16" s="11">
        <v>-12</v>
      </c>
      <c r="D16" s="11">
        <v>62</v>
      </c>
      <c r="E16" s="11">
        <v>74</v>
      </c>
      <c r="F16" s="11">
        <v>-11</v>
      </c>
      <c r="G16" s="11">
        <v>63</v>
      </c>
      <c r="H16" s="11">
        <v>74</v>
      </c>
      <c r="I16" s="13">
        <v>1</v>
      </c>
    </row>
    <row r="17" spans="1:9" x14ac:dyDescent="0.25">
      <c r="A17" s="3">
        <v>10</v>
      </c>
      <c r="B17" s="3" t="s">
        <v>23</v>
      </c>
      <c r="C17" s="11">
        <v>11</v>
      </c>
      <c r="D17" s="11">
        <v>83</v>
      </c>
      <c r="E17" s="11">
        <v>72</v>
      </c>
      <c r="F17" s="11">
        <v>11</v>
      </c>
      <c r="G17" s="11">
        <v>83</v>
      </c>
      <c r="H17" s="11">
        <v>72</v>
      </c>
      <c r="I17" s="13">
        <v>0</v>
      </c>
    </row>
    <row r="18" spans="1:9" x14ac:dyDescent="0.25">
      <c r="A18" s="3">
        <v>42</v>
      </c>
      <c r="B18" s="3" t="s">
        <v>30</v>
      </c>
      <c r="C18" s="11">
        <v>-2</v>
      </c>
      <c r="D18" s="11">
        <v>68</v>
      </c>
      <c r="E18" s="11">
        <v>70</v>
      </c>
      <c r="F18" s="11">
        <v>-2</v>
      </c>
      <c r="G18" s="11">
        <v>68</v>
      </c>
      <c r="H18" s="11">
        <v>70</v>
      </c>
      <c r="I18" s="13">
        <v>0</v>
      </c>
    </row>
    <row r="19" spans="1:9" x14ac:dyDescent="0.25">
      <c r="A19" s="3">
        <v>31</v>
      </c>
      <c r="B19" s="3" t="s">
        <v>10</v>
      </c>
      <c r="C19" s="11">
        <v>7</v>
      </c>
      <c r="D19" s="11">
        <v>78</v>
      </c>
      <c r="E19" s="11">
        <v>71</v>
      </c>
      <c r="F19" s="11">
        <v>7</v>
      </c>
      <c r="G19" s="11">
        <v>78</v>
      </c>
      <c r="H19" s="11">
        <v>71</v>
      </c>
      <c r="I19" s="13">
        <v>0</v>
      </c>
    </row>
    <row r="20" spans="1:9" x14ac:dyDescent="0.25">
      <c r="A20" s="3">
        <v>48</v>
      </c>
      <c r="B20" s="3" t="s">
        <v>21</v>
      </c>
      <c r="C20" s="11">
        <v>11</v>
      </c>
      <c r="D20" s="11">
        <v>91</v>
      </c>
      <c r="E20" s="11">
        <v>80</v>
      </c>
      <c r="F20" s="11">
        <v>11</v>
      </c>
      <c r="G20" s="11">
        <v>91</v>
      </c>
      <c r="H20" s="11">
        <v>80</v>
      </c>
      <c r="I20" s="13">
        <v>0</v>
      </c>
    </row>
    <row r="21" spans="1:9" x14ac:dyDescent="0.25">
      <c r="A21" s="3">
        <v>3</v>
      </c>
      <c r="B21" s="3" t="s">
        <v>7</v>
      </c>
      <c r="C21" s="11">
        <v>-12</v>
      </c>
      <c r="D21" s="11">
        <v>73</v>
      </c>
      <c r="E21" s="11">
        <v>85</v>
      </c>
      <c r="F21" s="11">
        <v>-12</v>
      </c>
      <c r="G21" s="11">
        <v>73</v>
      </c>
      <c r="H21" s="11">
        <v>85</v>
      </c>
      <c r="I21" s="13">
        <v>0</v>
      </c>
    </row>
    <row r="22" spans="1:9" x14ac:dyDescent="0.25">
      <c r="A22" s="3">
        <v>24</v>
      </c>
      <c r="B22" s="3" t="s">
        <v>8</v>
      </c>
      <c r="C22" s="11">
        <v>-8</v>
      </c>
      <c r="D22" s="11">
        <v>67</v>
      </c>
      <c r="E22" s="11">
        <v>75</v>
      </c>
      <c r="F22" s="11">
        <v>-8</v>
      </c>
      <c r="G22" s="11">
        <v>67</v>
      </c>
      <c r="H22" s="11">
        <v>75</v>
      </c>
      <c r="I22" s="13">
        <v>0</v>
      </c>
    </row>
    <row r="23" spans="1:9" x14ac:dyDescent="0.25">
      <c r="A23" s="3">
        <v>43</v>
      </c>
      <c r="B23" s="3" t="s">
        <v>14</v>
      </c>
      <c r="C23" s="11">
        <v>2</v>
      </c>
      <c r="D23" s="11">
        <v>79</v>
      </c>
      <c r="E23" s="11">
        <v>77</v>
      </c>
      <c r="F23" s="11">
        <v>2</v>
      </c>
      <c r="G23" s="11">
        <v>79</v>
      </c>
      <c r="H23" s="11">
        <v>77</v>
      </c>
      <c r="I23" s="13">
        <v>0</v>
      </c>
    </row>
    <row r="24" spans="1:9" x14ac:dyDescent="0.25">
      <c r="A24" s="3">
        <v>47</v>
      </c>
      <c r="B24" s="3" t="s">
        <v>12</v>
      </c>
      <c r="C24" s="11">
        <v>-11</v>
      </c>
      <c r="D24" s="11">
        <v>61</v>
      </c>
      <c r="E24" s="11">
        <v>72</v>
      </c>
      <c r="F24" s="11">
        <v>-11</v>
      </c>
      <c r="G24" s="11">
        <v>61</v>
      </c>
      <c r="H24" s="11">
        <v>72</v>
      </c>
      <c r="I24" s="13">
        <v>0</v>
      </c>
    </row>
    <row r="25" spans="1:9" x14ac:dyDescent="0.25">
      <c r="A25" s="3">
        <v>21</v>
      </c>
      <c r="B25" s="3" t="s">
        <v>22</v>
      </c>
      <c r="C25" s="11">
        <v>-21</v>
      </c>
      <c r="D25" s="11">
        <v>64</v>
      </c>
      <c r="E25" s="11">
        <v>85</v>
      </c>
      <c r="F25" s="11">
        <v>-21</v>
      </c>
      <c r="G25" s="11">
        <v>64</v>
      </c>
      <c r="H25" s="11">
        <v>85</v>
      </c>
      <c r="I25" s="13">
        <v>0</v>
      </c>
    </row>
    <row r="26" spans="1:9" x14ac:dyDescent="0.25">
      <c r="A26" s="3">
        <v>17</v>
      </c>
      <c r="B26" s="3" t="s">
        <v>16</v>
      </c>
      <c r="C26" s="11">
        <v>12</v>
      </c>
      <c r="D26" s="11">
        <v>78</v>
      </c>
      <c r="E26" s="11">
        <v>66</v>
      </c>
      <c r="F26" s="11">
        <v>12</v>
      </c>
      <c r="G26" s="11">
        <v>78</v>
      </c>
      <c r="H26" s="11">
        <v>66</v>
      </c>
      <c r="I26" s="13">
        <v>0</v>
      </c>
    </row>
    <row r="27" spans="1:9" x14ac:dyDescent="0.25">
      <c r="A27" s="3">
        <v>9</v>
      </c>
      <c r="B27" s="3" t="s">
        <v>28</v>
      </c>
      <c r="C27" s="11">
        <v>11</v>
      </c>
      <c r="D27" s="11">
        <v>86</v>
      </c>
      <c r="E27" s="11">
        <v>75</v>
      </c>
      <c r="F27" s="11">
        <v>11</v>
      </c>
      <c r="G27" s="11">
        <v>86</v>
      </c>
      <c r="H27" s="11">
        <v>75</v>
      </c>
      <c r="I27" s="13">
        <v>0</v>
      </c>
    </row>
    <row r="28" spans="1:9" x14ac:dyDescent="0.25">
      <c r="A28" s="3">
        <v>51</v>
      </c>
      <c r="B28" s="3" t="s">
        <v>39</v>
      </c>
      <c r="C28" s="11">
        <v>11</v>
      </c>
      <c r="D28" s="11">
        <v>87</v>
      </c>
      <c r="E28" s="11">
        <v>76</v>
      </c>
      <c r="F28" s="11">
        <v>10</v>
      </c>
      <c r="G28" s="11">
        <v>87</v>
      </c>
      <c r="H28" s="11">
        <v>75</v>
      </c>
      <c r="I28" s="13">
        <v>-1</v>
      </c>
    </row>
    <row r="29" spans="1:9" x14ac:dyDescent="0.25">
      <c r="A29" s="3">
        <v>14</v>
      </c>
      <c r="B29" s="3" t="s">
        <v>19</v>
      </c>
      <c r="C29" s="11">
        <v>-25</v>
      </c>
      <c r="D29" s="11">
        <v>55</v>
      </c>
      <c r="E29" s="11">
        <v>80</v>
      </c>
      <c r="F29" s="11">
        <v>-25</v>
      </c>
      <c r="G29" s="11">
        <v>55</v>
      </c>
      <c r="H29" s="11">
        <v>80</v>
      </c>
      <c r="I29" s="13">
        <v>0</v>
      </c>
    </row>
    <row r="30" spans="1:9" x14ac:dyDescent="0.25">
      <c r="A30" s="3">
        <v>4</v>
      </c>
      <c r="B30" s="3" t="s">
        <v>2</v>
      </c>
      <c r="C30" s="11">
        <v>-30</v>
      </c>
      <c r="D30" s="11">
        <v>55</v>
      </c>
      <c r="E30" s="11">
        <v>85</v>
      </c>
      <c r="F30" s="11">
        <v>-30</v>
      </c>
      <c r="G30" s="11">
        <v>55</v>
      </c>
      <c r="H30" s="11">
        <v>85</v>
      </c>
      <c r="I30" s="13">
        <v>0</v>
      </c>
    </row>
    <row r="31" spans="1:9" x14ac:dyDescent="0.25">
      <c r="A31" s="3">
        <v>46</v>
      </c>
      <c r="B31" s="3" t="s">
        <v>35</v>
      </c>
      <c r="C31" s="11">
        <v>-4</v>
      </c>
      <c r="D31" s="11">
        <v>78</v>
      </c>
      <c r="E31" s="11">
        <v>82</v>
      </c>
      <c r="F31" s="11">
        <v>-4</v>
      </c>
      <c r="G31" s="11">
        <v>78</v>
      </c>
      <c r="H31" s="11">
        <v>82</v>
      </c>
      <c r="I31" s="13">
        <v>0</v>
      </c>
    </row>
    <row r="32" spans="1:9" x14ac:dyDescent="0.25">
      <c r="A32" s="3">
        <v>40</v>
      </c>
      <c r="B32" s="3" t="s">
        <v>29</v>
      </c>
      <c r="C32" s="11">
        <v>13</v>
      </c>
      <c r="D32" s="11">
        <v>84</v>
      </c>
      <c r="E32" s="11">
        <v>71</v>
      </c>
      <c r="F32" s="11">
        <v>13</v>
      </c>
      <c r="G32" s="11">
        <v>84</v>
      </c>
      <c r="H32" s="11">
        <v>71</v>
      </c>
      <c r="I32" s="13">
        <v>0</v>
      </c>
    </row>
    <row r="33" spans="1:9" x14ac:dyDescent="0.25">
      <c r="A33" s="3">
        <v>35</v>
      </c>
      <c r="B33" s="3" t="s">
        <v>27</v>
      </c>
      <c r="C33" s="11">
        <v>6</v>
      </c>
      <c r="D33" s="11">
        <v>70</v>
      </c>
      <c r="E33" s="11">
        <v>64</v>
      </c>
      <c r="F33" s="11">
        <v>6</v>
      </c>
      <c r="G33" s="11">
        <v>70</v>
      </c>
      <c r="H33" s="11">
        <v>64</v>
      </c>
      <c r="I33" s="13">
        <v>0</v>
      </c>
    </row>
    <row r="34" spans="1:9" x14ac:dyDescent="0.25">
      <c r="A34" s="3">
        <v>34</v>
      </c>
      <c r="B34" s="3" t="s">
        <v>32</v>
      </c>
      <c r="C34" s="11">
        <v>7</v>
      </c>
      <c r="D34" s="11">
        <v>77</v>
      </c>
      <c r="E34" s="11">
        <v>70</v>
      </c>
      <c r="F34" s="11">
        <v>7</v>
      </c>
      <c r="G34" s="11">
        <v>77</v>
      </c>
      <c r="H34" s="11">
        <v>70</v>
      </c>
      <c r="I34" s="13">
        <v>0</v>
      </c>
    </row>
    <row r="35" spans="1:9" x14ac:dyDescent="0.25">
      <c r="A35" s="3">
        <v>98</v>
      </c>
      <c r="B35" s="3" t="s">
        <v>46</v>
      </c>
      <c r="C35" s="11">
        <v>2</v>
      </c>
      <c r="D35" s="11">
        <v>73</v>
      </c>
      <c r="E35" s="11">
        <v>71</v>
      </c>
      <c r="F35" s="11">
        <v>2</v>
      </c>
      <c r="G35" s="11">
        <v>73</v>
      </c>
      <c r="H35" s="11">
        <v>71</v>
      </c>
      <c r="I35" s="13">
        <v>0</v>
      </c>
    </row>
    <row r="36" spans="1:9" x14ac:dyDescent="0.25">
      <c r="A36" s="3">
        <v>55</v>
      </c>
      <c r="B36" s="3" t="s">
        <v>17</v>
      </c>
      <c r="C36" s="11">
        <v>-21</v>
      </c>
      <c r="D36" s="11">
        <v>79</v>
      </c>
      <c r="E36" s="11">
        <v>100</v>
      </c>
      <c r="F36" s="11">
        <v>-21</v>
      </c>
      <c r="G36" s="11">
        <v>79</v>
      </c>
      <c r="H36" s="11">
        <v>100</v>
      </c>
      <c r="I36" s="13">
        <v>0</v>
      </c>
    </row>
    <row r="37" spans="1:9" x14ac:dyDescent="0.25">
      <c r="A37" s="3">
        <v>16</v>
      </c>
      <c r="B37" s="3" t="s">
        <v>26</v>
      </c>
      <c r="C37" s="11">
        <v>-14</v>
      </c>
      <c r="D37" s="11">
        <v>61</v>
      </c>
      <c r="E37" s="11">
        <v>75</v>
      </c>
      <c r="F37" s="11">
        <v>-14</v>
      </c>
      <c r="G37" s="11">
        <v>61</v>
      </c>
      <c r="H37" s="11">
        <v>75</v>
      </c>
      <c r="I37" s="13">
        <v>0</v>
      </c>
    </row>
    <row r="38" spans="1:9" x14ac:dyDescent="0.25">
      <c r="A38" s="3">
        <v>26</v>
      </c>
      <c r="B38" s="3" t="s">
        <v>40</v>
      </c>
      <c r="C38" s="11">
        <v>-14</v>
      </c>
      <c r="D38" s="11">
        <v>58</v>
      </c>
      <c r="E38" s="11">
        <v>72</v>
      </c>
      <c r="F38" s="11">
        <v>-14</v>
      </c>
      <c r="G38" s="11">
        <v>58</v>
      </c>
      <c r="H38" s="11">
        <v>72</v>
      </c>
      <c r="I38" s="13">
        <v>0</v>
      </c>
    </row>
    <row r="39" spans="1:9" x14ac:dyDescent="0.25">
      <c r="A39" s="3">
        <v>23</v>
      </c>
      <c r="B39" s="3" t="s">
        <v>42</v>
      </c>
      <c r="C39" s="11">
        <v>-9</v>
      </c>
      <c r="D39" s="11">
        <v>58</v>
      </c>
      <c r="E39" s="11">
        <v>67</v>
      </c>
      <c r="F39" s="11">
        <v>-9</v>
      </c>
      <c r="G39" s="11">
        <v>58</v>
      </c>
      <c r="H39" s="11">
        <v>67</v>
      </c>
      <c r="I39" s="13">
        <v>0</v>
      </c>
    </row>
    <row r="40" spans="1:9" x14ac:dyDescent="0.25">
      <c r="A40" s="3">
        <v>83</v>
      </c>
      <c r="B40" s="3" t="s">
        <v>34</v>
      </c>
      <c r="C40" s="11">
        <v>-6</v>
      </c>
      <c r="D40" s="11">
        <v>62</v>
      </c>
      <c r="E40" s="11">
        <v>68</v>
      </c>
      <c r="F40" s="11">
        <v>-6</v>
      </c>
      <c r="G40" s="11">
        <v>62</v>
      </c>
      <c r="H40" s="11">
        <v>68</v>
      </c>
      <c r="I40" s="13">
        <v>0</v>
      </c>
    </row>
    <row r="41" spans="1:9" x14ac:dyDescent="0.25">
      <c r="A41" s="3">
        <v>32</v>
      </c>
      <c r="B41" s="3" t="s">
        <v>48</v>
      </c>
      <c r="C41" s="11">
        <v>0</v>
      </c>
      <c r="D41" s="11">
        <v>53</v>
      </c>
      <c r="E41" s="11">
        <v>53</v>
      </c>
      <c r="F41" s="11">
        <v>0</v>
      </c>
      <c r="G41" s="11">
        <v>53</v>
      </c>
      <c r="H41" s="11">
        <v>53</v>
      </c>
      <c r="I41" s="13">
        <v>0</v>
      </c>
    </row>
    <row r="42" spans="1:9" x14ac:dyDescent="0.25">
      <c r="A42" s="3">
        <v>7</v>
      </c>
      <c r="B42" s="3" t="s">
        <v>41</v>
      </c>
      <c r="C42" s="11">
        <v>-14</v>
      </c>
      <c r="D42" s="11">
        <v>7</v>
      </c>
      <c r="E42" s="11">
        <v>21</v>
      </c>
      <c r="F42" s="11">
        <v>-14</v>
      </c>
      <c r="G42" s="11">
        <v>7</v>
      </c>
      <c r="H42" s="11">
        <v>21</v>
      </c>
      <c r="I42" s="13">
        <v>0</v>
      </c>
    </row>
    <row r="43" spans="1:9" x14ac:dyDescent="0.25">
      <c r="A43" s="3">
        <v>38</v>
      </c>
      <c r="B43" s="3" t="s">
        <v>20</v>
      </c>
      <c r="C43" s="11">
        <v>-5</v>
      </c>
      <c r="D43" s="11">
        <v>24</v>
      </c>
      <c r="E43" s="11">
        <v>29</v>
      </c>
      <c r="F43" s="11">
        <v>-5</v>
      </c>
      <c r="G43" s="11">
        <v>24</v>
      </c>
      <c r="H43" s="11">
        <v>29</v>
      </c>
      <c r="I43" s="13">
        <v>0</v>
      </c>
    </row>
    <row r="44" spans="1:9" x14ac:dyDescent="0.25">
      <c r="A44" s="3">
        <v>18</v>
      </c>
      <c r="B44" s="3" t="s">
        <v>0</v>
      </c>
      <c r="C44" s="11">
        <v>-1</v>
      </c>
      <c r="D44" s="11">
        <v>11</v>
      </c>
      <c r="E44" s="11">
        <v>12</v>
      </c>
      <c r="F44" s="11">
        <v>-1</v>
      </c>
      <c r="G44" s="11">
        <v>11</v>
      </c>
      <c r="H44" s="11">
        <v>12</v>
      </c>
      <c r="I44" s="13">
        <v>0</v>
      </c>
    </row>
    <row r="45" spans="1:9" x14ac:dyDescent="0.25">
      <c r="C45" s="11"/>
      <c r="D45" s="11"/>
      <c r="E45" s="11"/>
      <c r="F45" s="11"/>
      <c r="G45" s="11"/>
      <c r="H45" s="11"/>
    </row>
    <row r="46" spans="1:9" x14ac:dyDescent="0.25">
      <c r="B46" s="14" t="s">
        <v>76</v>
      </c>
      <c r="C46" s="15">
        <v>0</v>
      </c>
      <c r="D46" s="15">
        <v>2915</v>
      </c>
      <c r="E46" s="15">
        <v>2915</v>
      </c>
      <c r="F46" s="15">
        <v>0</v>
      </c>
      <c r="G46" s="15">
        <v>2916</v>
      </c>
      <c r="H46" s="15">
        <v>2914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I1" sqref="F1:I1048576"/>
    </sheetView>
  </sheetViews>
  <sheetFormatPr defaultRowHeight="15" x14ac:dyDescent="0.25"/>
  <cols>
    <col min="1" max="1" width="9.140625" style="3"/>
    <col min="2" max="2" width="19.85546875" style="3" customWidth="1"/>
    <col min="3" max="5" width="17.85546875" style="3" customWidth="1"/>
    <col min="6" max="6" width="19.140625" style="3" bestFit="1" customWidth="1"/>
    <col min="7" max="7" width="17" style="3" bestFit="1" customWidth="1"/>
    <col min="8" max="8" width="17.42578125" style="3" bestFit="1" customWidth="1"/>
    <col min="9" max="9" width="25" style="3" bestFit="1" customWidth="1"/>
  </cols>
  <sheetData>
    <row r="1" spans="1:9" x14ac:dyDescent="0.25">
      <c r="A1" s="16" t="s">
        <v>71</v>
      </c>
      <c r="B1" s="16" t="s">
        <v>72</v>
      </c>
      <c r="C1" s="17" t="s">
        <v>73</v>
      </c>
      <c r="D1" s="17" t="s">
        <v>74</v>
      </c>
      <c r="E1" s="17" t="s">
        <v>75</v>
      </c>
      <c r="F1" s="18" t="s">
        <v>77</v>
      </c>
      <c r="G1" s="18" t="s">
        <v>78</v>
      </c>
      <c r="H1" s="18" t="s">
        <v>79</v>
      </c>
      <c r="I1" s="19" t="s">
        <v>80</v>
      </c>
    </row>
    <row r="2" spans="1:9" x14ac:dyDescent="0.25">
      <c r="A2" s="3">
        <v>78</v>
      </c>
      <c r="B2" s="12" t="s">
        <v>11</v>
      </c>
      <c r="C2" s="11">
        <v>14</v>
      </c>
      <c r="D2" s="11">
        <v>24</v>
      </c>
      <c r="E2" s="11">
        <v>10</v>
      </c>
      <c r="F2" s="11">
        <v>14</v>
      </c>
      <c r="G2" s="11">
        <v>24</v>
      </c>
      <c r="H2" s="11">
        <v>10</v>
      </c>
      <c r="I2" s="13">
        <v>0</v>
      </c>
    </row>
    <row r="3" spans="1:9" x14ac:dyDescent="0.25">
      <c r="A3" s="3">
        <v>4</v>
      </c>
      <c r="B3" s="12" t="s">
        <v>2</v>
      </c>
      <c r="C3" s="11">
        <v>11</v>
      </c>
      <c r="D3" s="11">
        <v>43</v>
      </c>
      <c r="E3" s="11">
        <v>32</v>
      </c>
      <c r="F3" s="11">
        <v>11</v>
      </c>
      <c r="G3" s="11">
        <v>42</v>
      </c>
      <c r="H3" s="11">
        <v>31</v>
      </c>
      <c r="I3" s="13">
        <v>0</v>
      </c>
    </row>
    <row r="4" spans="1:9" x14ac:dyDescent="0.25">
      <c r="A4" s="3">
        <v>48</v>
      </c>
      <c r="B4" s="12" t="s">
        <v>21</v>
      </c>
      <c r="C4" s="11">
        <v>18</v>
      </c>
      <c r="D4" s="11">
        <v>69</v>
      </c>
      <c r="E4" s="11">
        <v>51</v>
      </c>
      <c r="F4" s="11">
        <v>18</v>
      </c>
      <c r="G4" s="11">
        <v>68</v>
      </c>
      <c r="H4" s="11">
        <v>50</v>
      </c>
      <c r="I4" s="13">
        <v>0</v>
      </c>
    </row>
    <row r="5" spans="1:9" x14ac:dyDescent="0.25">
      <c r="A5" s="3">
        <v>22</v>
      </c>
      <c r="B5" s="12" t="s">
        <v>3</v>
      </c>
      <c r="C5" s="11">
        <v>27</v>
      </c>
      <c r="D5" s="11">
        <v>78</v>
      </c>
      <c r="E5" s="11">
        <v>51</v>
      </c>
      <c r="F5" s="11">
        <v>27</v>
      </c>
      <c r="G5" s="11">
        <v>75</v>
      </c>
      <c r="H5" s="11">
        <v>48</v>
      </c>
      <c r="I5" s="13">
        <v>0</v>
      </c>
    </row>
    <row r="6" spans="1:9" x14ac:dyDescent="0.25">
      <c r="A6" s="3">
        <v>41</v>
      </c>
      <c r="B6" s="12" t="s">
        <v>9</v>
      </c>
      <c r="C6" s="11">
        <v>5</v>
      </c>
      <c r="D6" s="11">
        <v>45</v>
      </c>
      <c r="E6" s="11">
        <v>40</v>
      </c>
      <c r="F6" s="11">
        <v>5</v>
      </c>
      <c r="G6" s="11">
        <v>44</v>
      </c>
      <c r="H6" s="11">
        <v>39</v>
      </c>
      <c r="I6" s="13">
        <v>0</v>
      </c>
    </row>
    <row r="7" spans="1:9" x14ac:dyDescent="0.25">
      <c r="A7" s="3">
        <v>20</v>
      </c>
      <c r="B7" s="12" t="s">
        <v>5</v>
      </c>
      <c r="C7" s="11">
        <v>19</v>
      </c>
      <c r="D7" s="11">
        <v>74</v>
      </c>
      <c r="E7" s="11">
        <v>55</v>
      </c>
      <c r="F7" s="11">
        <v>19</v>
      </c>
      <c r="G7" s="11">
        <v>74</v>
      </c>
      <c r="H7" s="11">
        <v>55</v>
      </c>
      <c r="I7" s="13">
        <v>0</v>
      </c>
    </row>
    <row r="8" spans="1:9" x14ac:dyDescent="0.25">
      <c r="A8" s="3">
        <v>1</v>
      </c>
      <c r="B8" s="12" t="s">
        <v>25</v>
      </c>
      <c r="C8" s="11">
        <v>-6</v>
      </c>
      <c r="D8" s="11">
        <v>64</v>
      </c>
      <c r="E8" s="11">
        <v>70</v>
      </c>
      <c r="F8" s="11">
        <v>-6</v>
      </c>
      <c r="G8" s="11">
        <v>63</v>
      </c>
      <c r="H8" s="11">
        <v>69</v>
      </c>
      <c r="I8" s="13">
        <v>0</v>
      </c>
    </row>
    <row r="9" spans="1:9" x14ac:dyDescent="0.25">
      <c r="A9" s="3">
        <v>42</v>
      </c>
      <c r="B9" s="12" t="s">
        <v>30</v>
      </c>
      <c r="C9" s="11">
        <v>8</v>
      </c>
      <c r="D9" s="11">
        <v>81</v>
      </c>
      <c r="E9" s="11">
        <v>73</v>
      </c>
      <c r="F9" s="11">
        <v>8</v>
      </c>
      <c r="G9" s="11">
        <v>75</v>
      </c>
      <c r="H9" s="11">
        <v>67</v>
      </c>
      <c r="I9" s="13">
        <v>0</v>
      </c>
    </row>
    <row r="10" spans="1:9" x14ac:dyDescent="0.25">
      <c r="A10" s="3">
        <v>18</v>
      </c>
      <c r="B10" s="3" t="s">
        <v>0</v>
      </c>
      <c r="C10" s="11">
        <v>2</v>
      </c>
      <c r="D10" s="11">
        <v>72</v>
      </c>
      <c r="E10" s="11">
        <v>70</v>
      </c>
      <c r="F10" s="11">
        <v>2</v>
      </c>
      <c r="G10" s="11">
        <v>70</v>
      </c>
      <c r="H10" s="11">
        <v>68</v>
      </c>
      <c r="I10" s="13">
        <v>0</v>
      </c>
    </row>
    <row r="11" spans="1:9" x14ac:dyDescent="0.25">
      <c r="A11" s="3">
        <v>11</v>
      </c>
      <c r="B11" s="3" t="s">
        <v>13</v>
      </c>
      <c r="C11" s="11">
        <v>5</v>
      </c>
      <c r="D11" s="11">
        <v>75</v>
      </c>
      <c r="E11" s="11">
        <v>70</v>
      </c>
      <c r="F11" s="11">
        <v>6</v>
      </c>
      <c r="G11" s="11">
        <v>72</v>
      </c>
      <c r="H11" s="11">
        <v>66</v>
      </c>
      <c r="I11" s="13">
        <v>1</v>
      </c>
    </row>
    <row r="12" spans="1:9" x14ac:dyDescent="0.25">
      <c r="A12" s="3">
        <v>88</v>
      </c>
      <c r="B12" s="3" t="s">
        <v>4</v>
      </c>
      <c r="C12" s="11">
        <v>26</v>
      </c>
      <c r="D12" s="11">
        <v>83</v>
      </c>
      <c r="E12" s="11">
        <v>57</v>
      </c>
      <c r="F12" s="11">
        <v>26</v>
      </c>
      <c r="G12" s="11">
        <v>82</v>
      </c>
      <c r="H12" s="11">
        <v>56</v>
      </c>
      <c r="I12" s="13">
        <v>0</v>
      </c>
    </row>
    <row r="13" spans="1:9" x14ac:dyDescent="0.25">
      <c r="A13" s="3">
        <v>16</v>
      </c>
      <c r="B13" s="3" t="s">
        <v>26</v>
      </c>
      <c r="C13" s="11">
        <v>4</v>
      </c>
      <c r="D13" s="11">
        <v>67</v>
      </c>
      <c r="E13" s="11">
        <v>63</v>
      </c>
      <c r="F13" s="11">
        <v>4</v>
      </c>
      <c r="G13" s="11">
        <v>62</v>
      </c>
      <c r="H13" s="11">
        <v>58</v>
      </c>
      <c r="I13" s="13">
        <v>0</v>
      </c>
    </row>
    <row r="14" spans="1:9" x14ac:dyDescent="0.25">
      <c r="A14" s="3">
        <v>5</v>
      </c>
      <c r="B14" s="3" t="s">
        <v>18</v>
      </c>
      <c r="C14" s="11">
        <v>0</v>
      </c>
      <c r="D14" s="11">
        <v>48</v>
      </c>
      <c r="E14" s="11">
        <v>48</v>
      </c>
      <c r="F14" s="11">
        <v>0</v>
      </c>
      <c r="G14" s="11">
        <v>48</v>
      </c>
      <c r="H14" s="11">
        <v>48</v>
      </c>
      <c r="I14" s="13">
        <v>0</v>
      </c>
    </row>
    <row r="15" spans="1:9" x14ac:dyDescent="0.25">
      <c r="A15" s="3">
        <v>24</v>
      </c>
      <c r="B15" s="3" t="s">
        <v>8</v>
      </c>
      <c r="C15" s="11">
        <v>8</v>
      </c>
      <c r="D15" s="11">
        <v>61</v>
      </c>
      <c r="E15" s="11">
        <v>53</v>
      </c>
      <c r="F15" s="11">
        <v>8</v>
      </c>
      <c r="G15" s="11">
        <v>57</v>
      </c>
      <c r="H15" s="11">
        <v>49</v>
      </c>
      <c r="I15" s="13">
        <v>0</v>
      </c>
    </row>
    <row r="16" spans="1:9" x14ac:dyDescent="0.25">
      <c r="A16" s="3">
        <v>19</v>
      </c>
      <c r="B16" s="3" t="s">
        <v>6</v>
      </c>
      <c r="C16" s="11">
        <v>-6</v>
      </c>
      <c r="D16" s="11">
        <v>42</v>
      </c>
      <c r="E16" s="11">
        <v>48</v>
      </c>
      <c r="F16" s="11">
        <v>-6</v>
      </c>
      <c r="G16" s="11">
        <v>38</v>
      </c>
      <c r="H16" s="11">
        <v>44</v>
      </c>
      <c r="I16" s="13">
        <v>0</v>
      </c>
    </row>
    <row r="17" spans="1:9" x14ac:dyDescent="0.25">
      <c r="A17" s="3">
        <v>13</v>
      </c>
      <c r="B17" s="3" t="s">
        <v>15</v>
      </c>
      <c r="C17" s="11">
        <v>-14</v>
      </c>
      <c r="D17" s="11">
        <v>61</v>
      </c>
      <c r="E17" s="11">
        <v>75</v>
      </c>
      <c r="F17" s="11">
        <v>-13</v>
      </c>
      <c r="G17" s="11">
        <v>57</v>
      </c>
      <c r="H17" s="11">
        <v>70</v>
      </c>
      <c r="I17" s="13">
        <v>1</v>
      </c>
    </row>
    <row r="18" spans="1:9" x14ac:dyDescent="0.25">
      <c r="A18" s="3">
        <v>2</v>
      </c>
      <c r="B18" s="3" t="s">
        <v>1</v>
      </c>
      <c r="C18" s="11">
        <v>2</v>
      </c>
      <c r="D18" s="11">
        <v>82</v>
      </c>
      <c r="E18" s="11">
        <v>80</v>
      </c>
      <c r="F18" s="11">
        <v>2</v>
      </c>
      <c r="G18" s="11">
        <v>79</v>
      </c>
      <c r="H18" s="11">
        <v>77</v>
      </c>
      <c r="I18" s="13">
        <v>0</v>
      </c>
    </row>
    <row r="19" spans="1:9" x14ac:dyDescent="0.25">
      <c r="A19" s="3">
        <v>33</v>
      </c>
      <c r="B19" s="3" t="s">
        <v>47</v>
      </c>
      <c r="C19" s="11">
        <v>-5</v>
      </c>
      <c r="D19" s="11">
        <v>71</v>
      </c>
      <c r="E19" s="11">
        <v>76</v>
      </c>
      <c r="F19" s="11">
        <v>-5</v>
      </c>
      <c r="G19" s="11">
        <v>68</v>
      </c>
      <c r="H19" s="11">
        <v>73</v>
      </c>
      <c r="I19" s="13">
        <v>0</v>
      </c>
    </row>
    <row r="20" spans="1:9" x14ac:dyDescent="0.25">
      <c r="A20" s="3">
        <v>3</v>
      </c>
      <c r="B20" s="3" t="s">
        <v>7</v>
      </c>
      <c r="C20" s="11">
        <v>-30</v>
      </c>
      <c r="D20" s="11">
        <v>56</v>
      </c>
      <c r="E20" s="11">
        <v>86</v>
      </c>
      <c r="F20" s="11">
        <v>-30</v>
      </c>
      <c r="G20" s="11">
        <v>53</v>
      </c>
      <c r="H20" s="11">
        <v>83</v>
      </c>
      <c r="I20" s="13">
        <v>0</v>
      </c>
    </row>
    <row r="21" spans="1:9" x14ac:dyDescent="0.25">
      <c r="A21" s="3">
        <v>51</v>
      </c>
      <c r="B21" s="3" t="s">
        <v>39</v>
      </c>
      <c r="C21" s="11">
        <v>-1</v>
      </c>
      <c r="D21" s="11">
        <v>69</v>
      </c>
      <c r="E21" s="11">
        <v>70</v>
      </c>
      <c r="F21" s="11">
        <v>-1</v>
      </c>
      <c r="G21" s="11">
        <v>68</v>
      </c>
      <c r="H21" s="11">
        <v>69</v>
      </c>
      <c r="I21" s="13">
        <v>0</v>
      </c>
    </row>
    <row r="22" spans="1:9" x14ac:dyDescent="0.25">
      <c r="A22" s="3">
        <v>14</v>
      </c>
      <c r="B22" s="3" t="s">
        <v>19</v>
      </c>
      <c r="C22" s="11">
        <v>0</v>
      </c>
      <c r="D22" s="11">
        <v>65</v>
      </c>
      <c r="E22" s="11">
        <v>65</v>
      </c>
      <c r="F22" s="11">
        <v>0</v>
      </c>
      <c r="G22" s="11">
        <v>62</v>
      </c>
      <c r="H22" s="11">
        <v>62</v>
      </c>
      <c r="I22" s="13">
        <v>0</v>
      </c>
    </row>
    <row r="23" spans="1:9" x14ac:dyDescent="0.25">
      <c r="A23" s="3">
        <v>15</v>
      </c>
      <c r="B23" s="3" t="s">
        <v>33</v>
      </c>
      <c r="C23" s="11">
        <v>-4</v>
      </c>
      <c r="D23" s="11">
        <v>66</v>
      </c>
      <c r="E23" s="11">
        <v>70</v>
      </c>
      <c r="F23" s="11">
        <v>-3</v>
      </c>
      <c r="G23" s="11">
        <v>64</v>
      </c>
      <c r="H23" s="11">
        <v>67</v>
      </c>
      <c r="I23" s="13">
        <v>1</v>
      </c>
    </row>
    <row r="24" spans="1:9" x14ac:dyDescent="0.25">
      <c r="A24" s="3">
        <v>55</v>
      </c>
      <c r="B24" s="3" t="s">
        <v>17</v>
      </c>
      <c r="C24" s="11">
        <v>-19</v>
      </c>
      <c r="D24" s="11">
        <v>65</v>
      </c>
      <c r="E24" s="11">
        <v>84</v>
      </c>
      <c r="F24" s="11">
        <v>-19</v>
      </c>
      <c r="G24" s="11">
        <v>62</v>
      </c>
      <c r="H24" s="11">
        <v>81</v>
      </c>
      <c r="I24" s="13">
        <v>0</v>
      </c>
    </row>
    <row r="25" spans="1:9" x14ac:dyDescent="0.25">
      <c r="A25" s="3">
        <v>6</v>
      </c>
      <c r="B25" s="3" t="s">
        <v>31</v>
      </c>
      <c r="C25" s="11">
        <v>1</v>
      </c>
      <c r="D25" s="11">
        <v>70</v>
      </c>
      <c r="E25" s="11">
        <v>69</v>
      </c>
      <c r="F25" s="11">
        <v>1</v>
      </c>
      <c r="G25" s="11">
        <v>69</v>
      </c>
      <c r="H25" s="11">
        <v>68</v>
      </c>
      <c r="I25" s="13">
        <v>0</v>
      </c>
    </row>
    <row r="26" spans="1:9" x14ac:dyDescent="0.25">
      <c r="A26" s="3">
        <v>40</v>
      </c>
      <c r="B26" s="3" t="s">
        <v>29</v>
      </c>
      <c r="C26" s="11">
        <v>8</v>
      </c>
      <c r="D26" s="11">
        <v>48</v>
      </c>
      <c r="E26" s="11">
        <v>40</v>
      </c>
      <c r="F26" s="11">
        <v>8</v>
      </c>
      <c r="G26" s="11">
        <v>46</v>
      </c>
      <c r="H26" s="11">
        <v>38</v>
      </c>
      <c r="I26" s="13">
        <v>0</v>
      </c>
    </row>
    <row r="27" spans="1:9" x14ac:dyDescent="0.25">
      <c r="A27" s="3">
        <v>7</v>
      </c>
      <c r="B27" s="3" t="s">
        <v>41</v>
      </c>
      <c r="C27" s="11">
        <v>-7</v>
      </c>
      <c r="D27" s="11">
        <v>54</v>
      </c>
      <c r="E27" s="11">
        <v>61</v>
      </c>
      <c r="F27" s="11">
        <v>-7</v>
      </c>
      <c r="G27" s="11">
        <v>52</v>
      </c>
      <c r="H27" s="11">
        <v>59</v>
      </c>
      <c r="I27" s="13">
        <v>0</v>
      </c>
    </row>
    <row r="28" spans="1:9" x14ac:dyDescent="0.25">
      <c r="A28" s="3">
        <v>38</v>
      </c>
      <c r="B28" s="3" t="s">
        <v>20</v>
      </c>
      <c r="C28" s="11">
        <v>-1</v>
      </c>
      <c r="D28" s="11">
        <v>41</v>
      </c>
      <c r="E28" s="11">
        <v>42</v>
      </c>
      <c r="F28" s="11">
        <v>-1</v>
      </c>
      <c r="G28" s="11">
        <v>41</v>
      </c>
      <c r="H28" s="11">
        <v>42</v>
      </c>
      <c r="I28" s="13">
        <v>0</v>
      </c>
    </row>
    <row r="29" spans="1:9" x14ac:dyDescent="0.25">
      <c r="A29" s="3">
        <v>35</v>
      </c>
      <c r="B29" s="3" t="s">
        <v>27</v>
      </c>
      <c r="C29" s="11">
        <v>-2</v>
      </c>
      <c r="D29" s="11">
        <v>55</v>
      </c>
      <c r="E29" s="11">
        <v>57</v>
      </c>
      <c r="F29" s="11">
        <v>-2</v>
      </c>
      <c r="G29" s="11">
        <v>53</v>
      </c>
      <c r="H29" s="11">
        <v>55</v>
      </c>
      <c r="I29" s="13">
        <v>0</v>
      </c>
    </row>
    <row r="30" spans="1:9" x14ac:dyDescent="0.25">
      <c r="A30" s="3">
        <v>98</v>
      </c>
      <c r="B30" s="3" t="s">
        <v>46</v>
      </c>
      <c r="C30" s="11">
        <v>-9</v>
      </c>
      <c r="D30" s="11">
        <v>46</v>
      </c>
      <c r="E30" s="11">
        <v>55</v>
      </c>
      <c r="F30" s="11">
        <v>-9</v>
      </c>
      <c r="G30" s="11">
        <v>45</v>
      </c>
      <c r="H30" s="11">
        <v>54</v>
      </c>
      <c r="I30" s="13">
        <v>0</v>
      </c>
    </row>
    <row r="31" spans="1:9" x14ac:dyDescent="0.25">
      <c r="A31" s="3">
        <v>34</v>
      </c>
      <c r="B31" s="3" t="s">
        <v>32</v>
      </c>
      <c r="C31" s="11">
        <v>-4</v>
      </c>
      <c r="D31" s="11">
        <v>36</v>
      </c>
      <c r="E31" s="11">
        <v>40</v>
      </c>
      <c r="F31" s="11">
        <v>-4</v>
      </c>
      <c r="G31" s="11">
        <v>35</v>
      </c>
      <c r="H31" s="11">
        <v>39</v>
      </c>
      <c r="I31" s="13">
        <v>0</v>
      </c>
    </row>
    <row r="32" spans="1:9" x14ac:dyDescent="0.25">
      <c r="A32" s="3">
        <v>27</v>
      </c>
      <c r="B32" s="3" t="s">
        <v>24</v>
      </c>
      <c r="C32" s="11">
        <v>-26</v>
      </c>
      <c r="D32" s="11">
        <v>26</v>
      </c>
      <c r="E32" s="11">
        <v>52</v>
      </c>
      <c r="F32" s="11">
        <v>-26</v>
      </c>
      <c r="G32" s="11">
        <v>26</v>
      </c>
      <c r="H32" s="11">
        <v>52</v>
      </c>
      <c r="I32" s="13">
        <v>0</v>
      </c>
    </row>
    <row r="33" spans="1:9" x14ac:dyDescent="0.25">
      <c r="A33" s="3">
        <v>83</v>
      </c>
      <c r="B33" s="3" t="s">
        <v>34</v>
      </c>
      <c r="C33" s="11">
        <v>8</v>
      </c>
      <c r="D33" s="11">
        <v>32</v>
      </c>
      <c r="E33" s="11">
        <v>24</v>
      </c>
      <c r="F33" s="11">
        <v>8</v>
      </c>
      <c r="G33" s="11">
        <v>32</v>
      </c>
      <c r="H33" s="11">
        <v>24</v>
      </c>
      <c r="I33" s="13">
        <v>0</v>
      </c>
    </row>
    <row r="34" spans="1:9" x14ac:dyDescent="0.25">
      <c r="A34" s="3">
        <v>26</v>
      </c>
      <c r="B34" s="3" t="s">
        <v>40</v>
      </c>
      <c r="C34" s="11">
        <v>-4</v>
      </c>
      <c r="D34" s="11">
        <v>25</v>
      </c>
      <c r="E34" s="11">
        <v>29</v>
      </c>
      <c r="F34" s="11">
        <v>-4</v>
      </c>
      <c r="G34" s="11">
        <v>24</v>
      </c>
      <c r="H34" s="11">
        <v>28</v>
      </c>
      <c r="I34" s="13">
        <v>0</v>
      </c>
    </row>
    <row r="35" spans="1:9" x14ac:dyDescent="0.25">
      <c r="A35" s="3">
        <v>46</v>
      </c>
      <c r="B35" s="3" t="s">
        <v>35</v>
      </c>
      <c r="C35" s="11">
        <v>1</v>
      </c>
      <c r="D35" s="11">
        <v>53</v>
      </c>
      <c r="E35" s="11">
        <v>52</v>
      </c>
      <c r="F35" s="11">
        <v>1</v>
      </c>
      <c r="G35" s="11">
        <v>52</v>
      </c>
      <c r="H35" s="11">
        <v>51</v>
      </c>
      <c r="I35" s="13">
        <v>0</v>
      </c>
    </row>
    <row r="36" spans="1:9" x14ac:dyDescent="0.25">
      <c r="A36" s="3">
        <v>32</v>
      </c>
      <c r="B36" s="3" t="s">
        <v>53</v>
      </c>
      <c r="C36" s="11">
        <v>3</v>
      </c>
      <c r="D36" s="11">
        <v>15</v>
      </c>
      <c r="E36" s="11">
        <v>12</v>
      </c>
      <c r="F36" s="11">
        <v>3</v>
      </c>
      <c r="G36" s="11">
        <v>14</v>
      </c>
      <c r="H36" s="11">
        <v>11</v>
      </c>
      <c r="I36" s="13">
        <v>0</v>
      </c>
    </row>
    <row r="37" spans="1:9" x14ac:dyDescent="0.25">
      <c r="A37" s="3">
        <v>23</v>
      </c>
      <c r="B37" s="3" t="s">
        <v>42</v>
      </c>
      <c r="C37" s="11">
        <v>-2</v>
      </c>
      <c r="D37" s="11">
        <v>18</v>
      </c>
      <c r="E37" s="11">
        <v>20</v>
      </c>
      <c r="F37" s="11">
        <v>-2</v>
      </c>
      <c r="G37" s="11">
        <v>18</v>
      </c>
      <c r="H37" s="11">
        <v>20</v>
      </c>
      <c r="I37" s="13">
        <v>0</v>
      </c>
    </row>
    <row r="38" spans="1:9" x14ac:dyDescent="0.25">
      <c r="A38" s="3">
        <v>10</v>
      </c>
      <c r="B38" s="3" t="s">
        <v>23</v>
      </c>
      <c r="C38" s="11">
        <v>1</v>
      </c>
      <c r="D38" s="11">
        <v>62</v>
      </c>
      <c r="E38" s="11">
        <v>61</v>
      </c>
      <c r="F38" s="11">
        <v>1</v>
      </c>
      <c r="G38" s="11">
        <v>59</v>
      </c>
      <c r="H38" s="11">
        <v>58</v>
      </c>
      <c r="I38" s="13">
        <v>0</v>
      </c>
    </row>
    <row r="39" spans="1:9" x14ac:dyDescent="0.25">
      <c r="A39" s="3">
        <v>47</v>
      </c>
      <c r="B39" s="3" t="s">
        <v>12</v>
      </c>
      <c r="C39" s="11">
        <v>3</v>
      </c>
      <c r="D39" s="11">
        <v>62</v>
      </c>
      <c r="E39" s="11">
        <v>59</v>
      </c>
      <c r="F39" s="11">
        <v>3</v>
      </c>
      <c r="G39" s="11">
        <v>60</v>
      </c>
      <c r="H39" s="11">
        <v>57</v>
      </c>
      <c r="I39" s="13">
        <v>0</v>
      </c>
    </row>
    <row r="40" spans="1:9" x14ac:dyDescent="0.25">
      <c r="A40" s="3">
        <v>31</v>
      </c>
      <c r="B40" s="3" t="s">
        <v>10</v>
      </c>
      <c r="C40" s="11">
        <v>-18</v>
      </c>
      <c r="D40" s="11">
        <v>62</v>
      </c>
      <c r="E40" s="11">
        <v>80</v>
      </c>
      <c r="F40" s="11">
        <v>-18</v>
      </c>
      <c r="G40" s="11">
        <v>60</v>
      </c>
      <c r="H40" s="11">
        <v>78</v>
      </c>
      <c r="I40" s="13">
        <v>0</v>
      </c>
    </row>
    <row r="41" spans="1:9" x14ac:dyDescent="0.25">
      <c r="A41" s="3">
        <v>62</v>
      </c>
      <c r="B41" s="3" t="s">
        <v>51</v>
      </c>
      <c r="C41" s="11">
        <v>1</v>
      </c>
      <c r="D41" s="11">
        <v>16</v>
      </c>
      <c r="E41" s="11">
        <v>15</v>
      </c>
      <c r="F41" s="11">
        <v>1</v>
      </c>
      <c r="G41" s="11">
        <v>16</v>
      </c>
      <c r="H41" s="11">
        <v>15</v>
      </c>
      <c r="I41" s="13">
        <v>0</v>
      </c>
    </row>
    <row r="42" spans="1:9" x14ac:dyDescent="0.25">
      <c r="A42" s="3">
        <v>9</v>
      </c>
      <c r="B42" s="3" t="s">
        <v>28</v>
      </c>
      <c r="C42" s="11">
        <v>3</v>
      </c>
      <c r="D42" s="11">
        <v>45</v>
      </c>
      <c r="E42" s="11">
        <v>42</v>
      </c>
      <c r="F42" s="11">
        <v>3</v>
      </c>
      <c r="G42" s="11">
        <v>44</v>
      </c>
      <c r="H42" s="11">
        <v>41</v>
      </c>
      <c r="I42" s="13">
        <v>0</v>
      </c>
    </row>
    <row r="43" spans="1:9" x14ac:dyDescent="0.25">
      <c r="A43" s="3">
        <v>17</v>
      </c>
      <c r="B43" s="3" t="s">
        <v>16</v>
      </c>
      <c r="C43" s="11">
        <v>-2</v>
      </c>
      <c r="D43" s="11">
        <v>46</v>
      </c>
      <c r="E43" s="11">
        <v>48</v>
      </c>
      <c r="F43" s="11">
        <v>-2</v>
      </c>
      <c r="G43" s="11">
        <v>46</v>
      </c>
      <c r="H43" s="11">
        <v>48</v>
      </c>
      <c r="I43" s="13">
        <v>0</v>
      </c>
    </row>
    <row r="44" spans="1:9" x14ac:dyDescent="0.25">
      <c r="A44" s="3">
        <v>43</v>
      </c>
      <c r="B44" s="3" t="s">
        <v>14</v>
      </c>
      <c r="C44" s="11">
        <v>-5</v>
      </c>
      <c r="D44" s="11">
        <v>33</v>
      </c>
      <c r="E44" s="11">
        <v>38</v>
      </c>
      <c r="F44" s="11">
        <v>-5</v>
      </c>
      <c r="G44" s="11">
        <v>33</v>
      </c>
      <c r="H44" s="11">
        <v>38</v>
      </c>
      <c r="I44" s="13">
        <v>0</v>
      </c>
    </row>
    <row r="45" spans="1:9" x14ac:dyDescent="0.25">
      <c r="C45" s="11"/>
      <c r="D45" s="11"/>
      <c r="E45" s="11"/>
      <c r="F45" s="11"/>
      <c r="G45" s="11"/>
      <c r="H45" s="11"/>
    </row>
    <row r="46" spans="1:9" x14ac:dyDescent="0.25">
      <c r="B46" s="14" t="s">
        <v>76</v>
      </c>
      <c r="C46" s="15">
        <v>13</v>
      </c>
      <c r="D46" s="15">
        <v>2306</v>
      </c>
      <c r="E46" s="15">
        <v>2293</v>
      </c>
      <c r="F46" s="15">
        <v>16</v>
      </c>
      <c r="G46" s="15">
        <v>2232</v>
      </c>
      <c r="H46" s="15">
        <v>2216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F2" sqref="F2"/>
    </sheetView>
  </sheetViews>
  <sheetFormatPr defaultRowHeight="15" x14ac:dyDescent="0.25"/>
  <cols>
    <col min="1" max="1" width="9.140625" style="3"/>
    <col min="2" max="2" width="19.85546875" style="3" customWidth="1"/>
    <col min="3" max="5" width="17.85546875" style="3" customWidth="1"/>
    <col min="6" max="6" width="19.140625" style="3" bestFit="1" customWidth="1"/>
    <col min="7" max="7" width="17" style="3" bestFit="1" customWidth="1"/>
    <col min="8" max="8" width="17.42578125" style="3" bestFit="1" customWidth="1"/>
    <col min="9" max="9" width="25" style="3" bestFit="1" customWidth="1"/>
  </cols>
  <sheetData>
    <row r="1" spans="1:9" x14ac:dyDescent="0.25">
      <c r="A1" s="16" t="s">
        <v>71</v>
      </c>
      <c r="B1" s="16" t="s">
        <v>72</v>
      </c>
      <c r="C1" s="17" t="s">
        <v>73</v>
      </c>
      <c r="D1" s="17" t="s">
        <v>74</v>
      </c>
      <c r="E1" s="17" t="s">
        <v>75</v>
      </c>
      <c r="F1" s="18" t="s">
        <v>77</v>
      </c>
      <c r="G1" s="18" t="s">
        <v>78</v>
      </c>
      <c r="H1" s="18" t="s">
        <v>79</v>
      </c>
      <c r="I1" s="19" t="s">
        <v>80</v>
      </c>
    </row>
    <row r="2" spans="1:9" x14ac:dyDescent="0.25">
      <c r="A2" s="3">
        <v>48</v>
      </c>
      <c r="B2" s="12" t="s">
        <v>21</v>
      </c>
      <c r="C2" s="11">
        <v>12</v>
      </c>
      <c r="D2" s="11">
        <v>64</v>
      </c>
      <c r="E2" s="11">
        <v>52</v>
      </c>
      <c r="F2" s="11">
        <v>12</v>
      </c>
      <c r="G2" s="11">
        <v>64</v>
      </c>
      <c r="H2" s="11">
        <v>52</v>
      </c>
      <c r="I2" s="13">
        <v>0</v>
      </c>
    </row>
    <row r="3" spans="1:9" x14ac:dyDescent="0.25">
      <c r="A3" s="3">
        <v>4</v>
      </c>
      <c r="B3" s="12" t="s">
        <v>2</v>
      </c>
      <c r="C3" s="11">
        <v>3</v>
      </c>
      <c r="D3" s="11">
        <v>47</v>
      </c>
      <c r="E3" s="11">
        <v>44</v>
      </c>
      <c r="F3" s="11">
        <v>3</v>
      </c>
      <c r="G3" s="11">
        <v>46</v>
      </c>
      <c r="H3" s="11">
        <v>43</v>
      </c>
      <c r="I3" s="13">
        <v>0</v>
      </c>
    </row>
    <row r="4" spans="1:9" x14ac:dyDescent="0.25">
      <c r="A4" s="3">
        <v>42</v>
      </c>
      <c r="B4" s="12" t="s">
        <v>30</v>
      </c>
      <c r="C4" s="11">
        <v>-3</v>
      </c>
      <c r="D4" s="11">
        <v>68</v>
      </c>
      <c r="E4" s="11">
        <v>71</v>
      </c>
      <c r="F4" s="11">
        <v>-4</v>
      </c>
      <c r="G4" s="11">
        <v>67</v>
      </c>
      <c r="H4" s="11">
        <v>71</v>
      </c>
      <c r="I4" s="13">
        <v>-1</v>
      </c>
    </row>
    <row r="5" spans="1:9" x14ac:dyDescent="0.25">
      <c r="A5" s="3">
        <v>5</v>
      </c>
      <c r="B5" s="12" t="s">
        <v>18</v>
      </c>
      <c r="C5" s="11">
        <v>19</v>
      </c>
      <c r="D5" s="11">
        <v>84</v>
      </c>
      <c r="E5" s="11">
        <v>65</v>
      </c>
      <c r="F5" s="11">
        <v>17</v>
      </c>
      <c r="G5" s="11">
        <v>83</v>
      </c>
      <c r="H5" s="11">
        <v>66</v>
      </c>
      <c r="I5" s="13">
        <v>-2</v>
      </c>
    </row>
    <row r="6" spans="1:9" x14ac:dyDescent="0.25">
      <c r="A6" s="3">
        <v>43</v>
      </c>
      <c r="B6" s="12" t="s">
        <v>14</v>
      </c>
      <c r="C6" s="11">
        <v>14</v>
      </c>
      <c r="D6" s="11">
        <v>77</v>
      </c>
      <c r="E6" s="11">
        <v>63</v>
      </c>
      <c r="F6" s="11">
        <v>14</v>
      </c>
      <c r="G6" s="11">
        <v>76</v>
      </c>
      <c r="H6" s="11">
        <v>62</v>
      </c>
      <c r="I6" s="13">
        <v>0</v>
      </c>
    </row>
    <row r="7" spans="1:9" x14ac:dyDescent="0.25">
      <c r="A7" s="3">
        <v>78</v>
      </c>
      <c r="B7" s="12" t="s">
        <v>11</v>
      </c>
      <c r="C7" s="11">
        <v>-2</v>
      </c>
      <c r="D7" s="11">
        <v>52</v>
      </c>
      <c r="E7" s="11">
        <v>54</v>
      </c>
      <c r="F7" s="11">
        <v>-2</v>
      </c>
      <c r="G7" s="11">
        <v>49</v>
      </c>
      <c r="H7" s="11">
        <v>51</v>
      </c>
      <c r="I7" s="13">
        <v>0</v>
      </c>
    </row>
    <row r="8" spans="1:9" x14ac:dyDescent="0.25">
      <c r="A8" s="3">
        <v>1</v>
      </c>
      <c r="B8" s="12" t="s">
        <v>25</v>
      </c>
      <c r="C8" s="11">
        <v>-5</v>
      </c>
      <c r="D8" s="11">
        <v>79</v>
      </c>
      <c r="E8" s="11">
        <v>84</v>
      </c>
      <c r="F8" s="11">
        <v>-5</v>
      </c>
      <c r="G8" s="11">
        <v>78</v>
      </c>
      <c r="H8" s="11">
        <v>83</v>
      </c>
      <c r="I8" s="13">
        <v>0</v>
      </c>
    </row>
    <row r="9" spans="1:9" x14ac:dyDescent="0.25">
      <c r="A9" s="3">
        <v>27</v>
      </c>
      <c r="B9" s="12" t="s">
        <v>24</v>
      </c>
      <c r="C9" s="11">
        <v>0</v>
      </c>
      <c r="D9" s="11">
        <v>80</v>
      </c>
      <c r="E9" s="11">
        <v>80</v>
      </c>
      <c r="F9" s="11">
        <v>0</v>
      </c>
      <c r="G9" s="11">
        <v>79</v>
      </c>
      <c r="H9" s="11">
        <v>79</v>
      </c>
      <c r="I9" s="13">
        <v>0</v>
      </c>
    </row>
    <row r="10" spans="1:9" x14ac:dyDescent="0.25">
      <c r="A10" s="3">
        <v>15</v>
      </c>
      <c r="B10" s="3" t="s">
        <v>33</v>
      </c>
      <c r="C10" s="11">
        <v>20</v>
      </c>
      <c r="D10" s="11">
        <v>111</v>
      </c>
      <c r="E10" s="11">
        <v>91</v>
      </c>
      <c r="F10" s="11">
        <v>20</v>
      </c>
      <c r="G10" s="11">
        <v>109</v>
      </c>
      <c r="H10" s="11">
        <v>89</v>
      </c>
      <c r="I10" s="13">
        <v>0</v>
      </c>
    </row>
    <row r="11" spans="1:9" x14ac:dyDescent="0.25">
      <c r="A11" s="3">
        <v>24</v>
      </c>
      <c r="B11" s="3" t="s">
        <v>8</v>
      </c>
      <c r="C11" s="11">
        <v>4</v>
      </c>
      <c r="D11" s="11">
        <v>100</v>
      </c>
      <c r="E11" s="11">
        <v>96</v>
      </c>
      <c r="F11" s="11">
        <v>4</v>
      </c>
      <c r="G11" s="11">
        <v>98</v>
      </c>
      <c r="H11" s="11">
        <v>94</v>
      </c>
      <c r="I11" s="13">
        <v>0</v>
      </c>
    </row>
    <row r="12" spans="1:9" x14ac:dyDescent="0.25">
      <c r="A12" s="3">
        <v>22</v>
      </c>
      <c r="B12" s="3" t="s">
        <v>3</v>
      </c>
      <c r="C12" s="11">
        <v>-9</v>
      </c>
      <c r="D12" s="11">
        <v>59</v>
      </c>
      <c r="E12" s="11">
        <v>68</v>
      </c>
      <c r="F12" s="11">
        <v>-9</v>
      </c>
      <c r="G12" s="11">
        <v>58</v>
      </c>
      <c r="H12" s="11">
        <v>67</v>
      </c>
      <c r="I12" s="13">
        <v>0</v>
      </c>
    </row>
    <row r="13" spans="1:9" x14ac:dyDescent="0.25">
      <c r="A13" s="3">
        <v>2</v>
      </c>
      <c r="B13" s="3" t="s">
        <v>1</v>
      </c>
      <c r="C13" s="11">
        <v>2</v>
      </c>
      <c r="D13" s="11">
        <v>87</v>
      </c>
      <c r="E13" s="11">
        <v>85</v>
      </c>
      <c r="F13" s="11">
        <v>2</v>
      </c>
      <c r="G13" s="11">
        <v>84</v>
      </c>
      <c r="H13" s="11">
        <v>82</v>
      </c>
      <c r="I13" s="13">
        <v>0</v>
      </c>
    </row>
    <row r="14" spans="1:9" x14ac:dyDescent="0.25">
      <c r="A14" s="3">
        <v>55</v>
      </c>
      <c r="B14" s="3" t="s">
        <v>17</v>
      </c>
      <c r="C14" s="11">
        <v>-4</v>
      </c>
      <c r="D14" s="11">
        <v>68</v>
      </c>
      <c r="E14" s="11">
        <v>72</v>
      </c>
      <c r="F14" s="11">
        <v>-4</v>
      </c>
      <c r="G14" s="11">
        <v>65</v>
      </c>
      <c r="H14" s="11">
        <v>69</v>
      </c>
      <c r="I14" s="13">
        <v>0</v>
      </c>
    </row>
    <row r="15" spans="1:9" x14ac:dyDescent="0.25">
      <c r="A15" s="3">
        <v>88</v>
      </c>
      <c r="B15" s="3" t="s">
        <v>4</v>
      </c>
      <c r="C15" s="11">
        <v>38</v>
      </c>
      <c r="D15" s="11">
        <v>93</v>
      </c>
      <c r="E15" s="11">
        <v>55</v>
      </c>
      <c r="F15" s="11">
        <v>38</v>
      </c>
      <c r="G15" s="11">
        <v>93</v>
      </c>
      <c r="H15" s="11">
        <v>55</v>
      </c>
      <c r="I15" s="13">
        <v>0</v>
      </c>
    </row>
    <row r="16" spans="1:9" x14ac:dyDescent="0.25">
      <c r="A16" s="3">
        <v>10</v>
      </c>
      <c r="B16" s="3" t="s">
        <v>23</v>
      </c>
      <c r="C16" s="11">
        <v>14</v>
      </c>
      <c r="D16" s="11">
        <v>83</v>
      </c>
      <c r="E16" s="11">
        <v>69</v>
      </c>
      <c r="F16" s="11">
        <v>14</v>
      </c>
      <c r="G16" s="11">
        <v>80</v>
      </c>
      <c r="H16" s="11">
        <v>66</v>
      </c>
      <c r="I16" s="13">
        <v>0</v>
      </c>
    </row>
    <row r="17" spans="1:9" x14ac:dyDescent="0.25">
      <c r="A17" s="3">
        <v>14</v>
      </c>
      <c r="B17" s="3" t="s">
        <v>19</v>
      </c>
      <c r="C17" s="11">
        <v>-1</v>
      </c>
      <c r="D17" s="11">
        <v>63</v>
      </c>
      <c r="E17" s="11">
        <v>64</v>
      </c>
      <c r="F17" s="11">
        <v>-1</v>
      </c>
      <c r="G17" s="11">
        <v>63</v>
      </c>
      <c r="H17" s="11">
        <v>64</v>
      </c>
      <c r="I17" s="13">
        <v>0</v>
      </c>
    </row>
    <row r="18" spans="1:9" x14ac:dyDescent="0.25">
      <c r="A18" s="3">
        <v>16</v>
      </c>
      <c r="B18" s="3" t="s">
        <v>26</v>
      </c>
      <c r="C18" s="11">
        <v>-14</v>
      </c>
      <c r="D18" s="11">
        <v>58</v>
      </c>
      <c r="E18" s="11">
        <v>72</v>
      </c>
      <c r="F18" s="11">
        <v>-14</v>
      </c>
      <c r="G18" s="11">
        <v>57</v>
      </c>
      <c r="H18" s="11">
        <v>71</v>
      </c>
      <c r="I18" s="13">
        <v>0</v>
      </c>
    </row>
    <row r="19" spans="1:9" x14ac:dyDescent="0.25">
      <c r="A19" s="3">
        <v>31</v>
      </c>
      <c r="B19" s="3" t="s">
        <v>10</v>
      </c>
      <c r="C19" s="11">
        <v>-9</v>
      </c>
      <c r="D19" s="11">
        <v>65</v>
      </c>
      <c r="E19" s="11">
        <v>74</v>
      </c>
      <c r="F19" s="11">
        <v>-9</v>
      </c>
      <c r="G19" s="11">
        <v>64</v>
      </c>
      <c r="H19" s="11">
        <v>73</v>
      </c>
      <c r="I19" s="13">
        <v>0</v>
      </c>
    </row>
    <row r="20" spans="1:9" x14ac:dyDescent="0.25">
      <c r="A20" s="3">
        <v>19</v>
      </c>
      <c r="B20" s="3" t="s">
        <v>6</v>
      </c>
      <c r="C20" s="11">
        <v>-8</v>
      </c>
      <c r="D20" s="11">
        <v>52</v>
      </c>
      <c r="E20" s="11">
        <v>60</v>
      </c>
      <c r="F20" s="11">
        <v>-8</v>
      </c>
      <c r="G20" s="11">
        <v>52</v>
      </c>
      <c r="H20" s="11">
        <v>60</v>
      </c>
      <c r="I20" s="13">
        <v>0</v>
      </c>
    </row>
    <row r="21" spans="1:9" x14ac:dyDescent="0.25">
      <c r="A21" s="3">
        <v>7</v>
      </c>
      <c r="B21" s="3" t="s">
        <v>41</v>
      </c>
      <c r="C21" s="11">
        <v>2</v>
      </c>
      <c r="D21" s="11">
        <v>57</v>
      </c>
      <c r="E21" s="11">
        <v>55</v>
      </c>
      <c r="F21" s="11">
        <v>2</v>
      </c>
      <c r="G21" s="11">
        <v>55</v>
      </c>
      <c r="H21" s="11">
        <v>53</v>
      </c>
      <c r="I21" s="13">
        <v>0</v>
      </c>
    </row>
    <row r="22" spans="1:9" x14ac:dyDescent="0.25">
      <c r="A22" s="3">
        <v>11</v>
      </c>
      <c r="B22" s="3" t="s">
        <v>13</v>
      </c>
      <c r="C22" s="11">
        <v>-5</v>
      </c>
      <c r="D22" s="11">
        <v>56</v>
      </c>
      <c r="E22" s="11">
        <v>61</v>
      </c>
      <c r="F22" s="11">
        <v>-5</v>
      </c>
      <c r="G22" s="11">
        <v>56</v>
      </c>
      <c r="H22" s="11">
        <v>61</v>
      </c>
      <c r="I22" s="13">
        <v>0</v>
      </c>
    </row>
    <row r="23" spans="1:9" x14ac:dyDescent="0.25">
      <c r="A23" s="3">
        <v>9</v>
      </c>
      <c r="B23" s="3" t="s">
        <v>28</v>
      </c>
      <c r="C23" s="11">
        <v>4</v>
      </c>
      <c r="D23" s="11">
        <v>45</v>
      </c>
      <c r="E23" s="11">
        <v>41</v>
      </c>
      <c r="F23" s="11">
        <v>4</v>
      </c>
      <c r="G23" s="11">
        <v>44</v>
      </c>
      <c r="H23" s="11">
        <v>40</v>
      </c>
      <c r="I23" s="13">
        <v>0</v>
      </c>
    </row>
    <row r="24" spans="1:9" x14ac:dyDescent="0.25">
      <c r="A24" s="3">
        <v>40</v>
      </c>
      <c r="B24" s="3" t="s">
        <v>29</v>
      </c>
      <c r="C24" s="11">
        <v>12</v>
      </c>
      <c r="D24" s="11">
        <v>23</v>
      </c>
      <c r="E24" s="11">
        <v>11</v>
      </c>
      <c r="F24" s="11">
        <v>12</v>
      </c>
      <c r="G24" s="11">
        <v>23</v>
      </c>
      <c r="H24" s="11">
        <v>11</v>
      </c>
      <c r="I24" s="13">
        <v>0</v>
      </c>
    </row>
    <row r="25" spans="1:9" x14ac:dyDescent="0.25">
      <c r="A25" s="3">
        <v>47</v>
      </c>
      <c r="B25" s="3" t="s">
        <v>12</v>
      </c>
      <c r="C25" s="11">
        <v>3</v>
      </c>
      <c r="D25" s="11">
        <v>36</v>
      </c>
      <c r="E25" s="11">
        <v>33</v>
      </c>
      <c r="F25" s="11">
        <v>3</v>
      </c>
      <c r="G25" s="11">
        <v>36</v>
      </c>
      <c r="H25" s="11">
        <v>33</v>
      </c>
      <c r="I25" s="13">
        <v>0</v>
      </c>
    </row>
    <row r="26" spans="1:9" x14ac:dyDescent="0.25">
      <c r="A26" s="3">
        <v>38</v>
      </c>
      <c r="B26" s="3" t="s">
        <v>20</v>
      </c>
      <c r="C26" s="11">
        <v>0</v>
      </c>
      <c r="D26" s="11">
        <v>32</v>
      </c>
      <c r="E26" s="11">
        <v>32</v>
      </c>
      <c r="F26" s="11">
        <v>0</v>
      </c>
      <c r="G26" s="11">
        <v>31</v>
      </c>
      <c r="H26" s="11">
        <v>31</v>
      </c>
      <c r="I26" s="13">
        <v>0</v>
      </c>
    </row>
    <row r="27" spans="1:9" x14ac:dyDescent="0.25">
      <c r="A27" s="3">
        <v>35</v>
      </c>
      <c r="B27" s="3" t="s">
        <v>27</v>
      </c>
      <c r="C27" s="11">
        <v>2</v>
      </c>
      <c r="D27" s="11">
        <v>25</v>
      </c>
      <c r="E27" s="11">
        <v>23</v>
      </c>
      <c r="F27" s="11">
        <v>2</v>
      </c>
      <c r="G27" s="11">
        <v>23</v>
      </c>
      <c r="H27" s="11">
        <v>21</v>
      </c>
      <c r="I27" s="13">
        <v>0</v>
      </c>
    </row>
    <row r="28" spans="1:9" x14ac:dyDescent="0.25">
      <c r="A28" s="3">
        <v>13</v>
      </c>
      <c r="B28" s="3" t="s">
        <v>15</v>
      </c>
      <c r="C28" s="11">
        <v>1</v>
      </c>
      <c r="D28" s="11">
        <v>49</v>
      </c>
      <c r="E28" s="11">
        <v>48</v>
      </c>
      <c r="F28" s="11">
        <v>4</v>
      </c>
      <c r="G28" s="11">
        <v>51</v>
      </c>
      <c r="H28" s="11">
        <v>47</v>
      </c>
      <c r="I28" s="13">
        <v>3</v>
      </c>
    </row>
    <row r="29" spans="1:9" x14ac:dyDescent="0.25">
      <c r="A29" s="3">
        <v>34</v>
      </c>
      <c r="B29" s="3" t="s">
        <v>32</v>
      </c>
      <c r="C29" s="11">
        <v>2</v>
      </c>
      <c r="D29" s="11">
        <v>25</v>
      </c>
      <c r="E29" s="11">
        <v>23</v>
      </c>
      <c r="F29" s="11">
        <v>2</v>
      </c>
      <c r="G29" s="11">
        <v>24</v>
      </c>
      <c r="H29" s="11">
        <v>22</v>
      </c>
      <c r="I29" s="13">
        <v>0</v>
      </c>
    </row>
    <row r="30" spans="1:9" x14ac:dyDescent="0.25">
      <c r="A30" s="3">
        <v>23</v>
      </c>
      <c r="B30" s="3" t="s">
        <v>42</v>
      </c>
      <c r="C30" s="11">
        <v>2</v>
      </c>
      <c r="D30" s="11">
        <v>23</v>
      </c>
      <c r="E30" s="11">
        <v>21</v>
      </c>
      <c r="F30" s="11">
        <v>2</v>
      </c>
      <c r="G30" s="11">
        <v>23</v>
      </c>
      <c r="H30" s="11">
        <v>21</v>
      </c>
      <c r="I30" s="13">
        <v>0</v>
      </c>
    </row>
    <row r="31" spans="1:9" x14ac:dyDescent="0.25">
      <c r="A31" s="3">
        <v>26</v>
      </c>
      <c r="B31" s="3" t="s">
        <v>40</v>
      </c>
      <c r="C31" s="11">
        <v>-5</v>
      </c>
      <c r="D31" s="11">
        <v>14</v>
      </c>
      <c r="E31" s="11">
        <v>19</v>
      </c>
      <c r="F31" s="11">
        <v>-5</v>
      </c>
      <c r="G31" s="11">
        <v>14</v>
      </c>
      <c r="H31" s="11">
        <v>19</v>
      </c>
      <c r="I31" s="13">
        <v>0</v>
      </c>
    </row>
    <row r="32" spans="1:9" x14ac:dyDescent="0.25">
      <c r="A32" s="3">
        <v>41</v>
      </c>
      <c r="B32" s="3" t="s">
        <v>9</v>
      </c>
      <c r="C32" s="11">
        <v>-9</v>
      </c>
      <c r="D32" s="11">
        <v>71</v>
      </c>
      <c r="E32" s="11">
        <v>80</v>
      </c>
      <c r="F32" s="11">
        <v>-9</v>
      </c>
      <c r="G32" s="11">
        <v>71</v>
      </c>
      <c r="H32" s="11">
        <v>80</v>
      </c>
      <c r="I32" s="13">
        <v>0</v>
      </c>
    </row>
    <row r="33" spans="1:9" x14ac:dyDescent="0.25">
      <c r="A33" s="3">
        <v>83</v>
      </c>
      <c r="B33" s="3" t="s">
        <v>34</v>
      </c>
      <c r="C33" s="11">
        <v>-7</v>
      </c>
      <c r="D33" s="11">
        <v>24</v>
      </c>
      <c r="E33" s="11">
        <v>31</v>
      </c>
      <c r="F33" s="11">
        <v>-7</v>
      </c>
      <c r="G33" s="11">
        <v>23</v>
      </c>
      <c r="H33" s="11">
        <v>30</v>
      </c>
      <c r="I33" s="13">
        <v>0</v>
      </c>
    </row>
    <row r="34" spans="1:9" x14ac:dyDescent="0.25">
      <c r="A34" s="3">
        <v>3</v>
      </c>
      <c r="B34" s="3" t="s">
        <v>7</v>
      </c>
      <c r="C34" s="11">
        <v>-8</v>
      </c>
      <c r="D34" s="11">
        <v>91</v>
      </c>
      <c r="E34" s="11">
        <v>99</v>
      </c>
      <c r="F34" s="11">
        <v>-8</v>
      </c>
      <c r="G34" s="11">
        <v>89</v>
      </c>
      <c r="H34" s="11">
        <v>97</v>
      </c>
      <c r="I34" s="13">
        <v>0</v>
      </c>
    </row>
    <row r="35" spans="1:9" x14ac:dyDescent="0.25">
      <c r="A35" s="3">
        <v>62</v>
      </c>
      <c r="B35" s="3" t="s">
        <v>51</v>
      </c>
      <c r="C35" s="11">
        <v>1</v>
      </c>
      <c r="D35" s="11">
        <v>9</v>
      </c>
      <c r="E35" s="11">
        <v>8</v>
      </c>
      <c r="F35" s="11">
        <v>1</v>
      </c>
      <c r="G35" s="11">
        <v>9</v>
      </c>
      <c r="H35" s="11">
        <v>8</v>
      </c>
      <c r="I35" s="13">
        <v>0</v>
      </c>
    </row>
    <row r="36" spans="1:9" x14ac:dyDescent="0.25">
      <c r="A36" s="3">
        <v>32</v>
      </c>
      <c r="B36" s="3" t="s">
        <v>48</v>
      </c>
      <c r="C36" s="11">
        <v>3</v>
      </c>
      <c r="D36" s="11">
        <v>7</v>
      </c>
      <c r="E36" s="11">
        <v>4</v>
      </c>
      <c r="F36" s="11">
        <v>3</v>
      </c>
      <c r="G36" s="11">
        <v>7</v>
      </c>
      <c r="H36" s="11">
        <v>4</v>
      </c>
      <c r="I36" s="13">
        <v>0</v>
      </c>
    </row>
    <row r="37" spans="1:9" x14ac:dyDescent="0.25">
      <c r="A37" s="3">
        <v>18</v>
      </c>
      <c r="B37" s="3" t="s">
        <v>0</v>
      </c>
      <c r="C37" s="11">
        <v>2</v>
      </c>
      <c r="D37" s="11">
        <v>37</v>
      </c>
      <c r="E37" s="11">
        <v>35</v>
      </c>
      <c r="F37" s="11">
        <v>3</v>
      </c>
      <c r="G37" s="11">
        <v>36</v>
      </c>
      <c r="H37" s="11">
        <v>33</v>
      </c>
      <c r="I37" s="13">
        <v>1</v>
      </c>
    </row>
    <row r="38" spans="1:9" x14ac:dyDescent="0.25">
      <c r="A38" s="3">
        <v>17</v>
      </c>
      <c r="B38" s="3" t="s">
        <v>16</v>
      </c>
      <c r="C38" s="11">
        <v>-2</v>
      </c>
      <c r="D38" s="11">
        <v>34</v>
      </c>
      <c r="E38" s="11">
        <v>36</v>
      </c>
      <c r="F38" s="11">
        <v>-3</v>
      </c>
      <c r="G38" s="11">
        <v>33</v>
      </c>
      <c r="H38" s="11">
        <v>36</v>
      </c>
      <c r="I38" s="13">
        <v>-1</v>
      </c>
    </row>
    <row r="39" spans="1:9" x14ac:dyDescent="0.25">
      <c r="A39" s="3">
        <v>33</v>
      </c>
      <c r="B39" s="3" t="s">
        <v>52</v>
      </c>
      <c r="C39" s="11">
        <v>11</v>
      </c>
      <c r="D39" s="11">
        <v>68</v>
      </c>
      <c r="E39" s="11">
        <v>57</v>
      </c>
      <c r="F39" s="11">
        <v>11</v>
      </c>
      <c r="G39" s="11">
        <v>68</v>
      </c>
      <c r="H39" s="11">
        <v>57</v>
      </c>
      <c r="I39" s="13">
        <v>0</v>
      </c>
    </row>
    <row r="40" spans="1:9" x14ac:dyDescent="0.25">
      <c r="A40" s="3">
        <v>20</v>
      </c>
      <c r="B40" s="3" t="s">
        <v>5</v>
      </c>
      <c r="C40" s="11">
        <v>-38</v>
      </c>
      <c r="D40" s="11">
        <v>47</v>
      </c>
      <c r="E40" s="11">
        <v>85</v>
      </c>
      <c r="F40" s="11">
        <v>-37</v>
      </c>
      <c r="G40" s="11">
        <v>46</v>
      </c>
      <c r="H40" s="11">
        <v>83</v>
      </c>
      <c r="I40" s="13">
        <v>1</v>
      </c>
    </row>
    <row r="41" spans="1:9" x14ac:dyDescent="0.25">
      <c r="A41" s="3">
        <v>98</v>
      </c>
      <c r="B41" s="3" t="s">
        <v>46</v>
      </c>
      <c r="C41" s="11">
        <v>-6</v>
      </c>
      <c r="D41" s="11">
        <v>24</v>
      </c>
      <c r="E41" s="11">
        <v>30</v>
      </c>
      <c r="F41" s="11">
        <v>-6</v>
      </c>
      <c r="G41" s="11">
        <v>24</v>
      </c>
      <c r="H41" s="11">
        <v>30</v>
      </c>
      <c r="I41" s="13">
        <v>0</v>
      </c>
    </row>
    <row r="42" spans="1:9" x14ac:dyDescent="0.25">
      <c r="A42" s="3">
        <v>46</v>
      </c>
      <c r="B42" s="3" t="s">
        <v>35</v>
      </c>
      <c r="C42" s="11">
        <v>-5</v>
      </c>
      <c r="D42" s="11">
        <v>45</v>
      </c>
      <c r="E42" s="11">
        <v>50</v>
      </c>
      <c r="F42" s="11">
        <v>-6</v>
      </c>
      <c r="G42" s="11">
        <v>44</v>
      </c>
      <c r="H42" s="11">
        <v>50</v>
      </c>
      <c r="I42" s="13">
        <v>-1</v>
      </c>
    </row>
    <row r="43" spans="1:9" x14ac:dyDescent="0.25">
      <c r="A43" s="3">
        <v>51</v>
      </c>
      <c r="B43" s="3" t="s">
        <v>39</v>
      </c>
      <c r="C43" s="11">
        <v>-16</v>
      </c>
      <c r="D43" s="11">
        <v>23</v>
      </c>
      <c r="E43" s="11">
        <v>39</v>
      </c>
      <c r="F43" s="11">
        <v>-16</v>
      </c>
      <c r="G43" s="11">
        <v>20</v>
      </c>
      <c r="H43" s="11">
        <v>36</v>
      </c>
      <c r="I43" s="13">
        <v>0</v>
      </c>
    </row>
    <row r="44" spans="1:9" x14ac:dyDescent="0.25">
      <c r="A44" s="3">
        <v>6</v>
      </c>
      <c r="B44" s="3" t="s">
        <v>31</v>
      </c>
      <c r="C44" s="11">
        <v>2</v>
      </c>
      <c r="D44" s="11">
        <v>23</v>
      </c>
      <c r="E44" s="11">
        <v>21</v>
      </c>
      <c r="F44" s="11">
        <v>1</v>
      </c>
      <c r="G44" s="11">
        <v>21</v>
      </c>
      <c r="H44" s="11">
        <v>20</v>
      </c>
      <c r="I44" s="13">
        <v>-1</v>
      </c>
    </row>
    <row r="45" spans="1:9" x14ac:dyDescent="0.25">
      <c r="C45" s="11"/>
      <c r="D45" s="11"/>
      <c r="E45" s="11"/>
      <c r="F45" s="11"/>
      <c r="G45" s="11"/>
      <c r="H45" s="11"/>
    </row>
    <row r="46" spans="1:9" x14ac:dyDescent="0.25">
      <c r="B46" s="14" t="s">
        <v>76</v>
      </c>
      <c r="C46" s="15">
        <v>17</v>
      </c>
      <c r="D46" s="15">
        <v>2278</v>
      </c>
      <c r="E46" s="15">
        <v>2261</v>
      </c>
      <c r="F46" s="15">
        <v>16</v>
      </c>
      <c r="G46" s="15">
        <v>2236</v>
      </c>
      <c r="H46" s="15">
        <v>2220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F5" sqref="F5"/>
    </sheetView>
  </sheetViews>
  <sheetFormatPr defaultRowHeight="15" x14ac:dyDescent="0.25"/>
  <cols>
    <col min="1" max="1" width="9.140625" style="3"/>
    <col min="2" max="2" width="19.85546875" style="3" customWidth="1"/>
    <col min="3" max="5" width="17.85546875" style="3" customWidth="1"/>
    <col min="6" max="6" width="19.140625" style="3" bestFit="1" customWidth="1"/>
    <col min="7" max="7" width="17" style="3" bestFit="1" customWidth="1"/>
    <col min="8" max="8" width="17.42578125" style="3" bestFit="1" customWidth="1"/>
    <col min="9" max="9" width="25" style="3" bestFit="1" customWidth="1"/>
  </cols>
  <sheetData>
    <row r="1" spans="1:9" x14ac:dyDescent="0.25">
      <c r="A1" s="16" t="s">
        <v>71</v>
      </c>
      <c r="B1" s="16" t="s">
        <v>72</v>
      </c>
      <c r="C1" s="17" t="s">
        <v>73</v>
      </c>
      <c r="D1" s="17" t="s">
        <v>74</v>
      </c>
      <c r="E1" s="17" t="s">
        <v>75</v>
      </c>
      <c r="F1" s="18" t="s">
        <v>77</v>
      </c>
      <c r="G1" s="18" t="s">
        <v>78</v>
      </c>
      <c r="H1" s="18" t="s">
        <v>79</v>
      </c>
      <c r="I1" s="19" t="s">
        <v>80</v>
      </c>
    </row>
    <row r="2" spans="1:9" x14ac:dyDescent="0.25">
      <c r="A2" s="3">
        <v>19</v>
      </c>
      <c r="B2" s="12" t="s">
        <v>6</v>
      </c>
      <c r="C2" s="11">
        <v>1</v>
      </c>
      <c r="D2" s="11">
        <v>77</v>
      </c>
      <c r="E2" s="11">
        <v>76</v>
      </c>
      <c r="F2" s="11">
        <v>1</v>
      </c>
      <c r="G2" s="11">
        <v>74</v>
      </c>
      <c r="H2" s="11">
        <v>73</v>
      </c>
      <c r="I2" s="13">
        <v>0</v>
      </c>
    </row>
    <row r="3" spans="1:9" x14ac:dyDescent="0.25">
      <c r="A3" s="3">
        <v>16</v>
      </c>
      <c r="B3" s="12" t="s">
        <v>26</v>
      </c>
      <c r="C3" s="11">
        <v>4</v>
      </c>
      <c r="D3" s="11">
        <v>94</v>
      </c>
      <c r="E3" s="11">
        <v>90</v>
      </c>
      <c r="F3" s="11">
        <v>4</v>
      </c>
      <c r="G3" s="11">
        <v>91</v>
      </c>
      <c r="H3" s="11">
        <v>87</v>
      </c>
      <c r="I3" s="13">
        <v>0</v>
      </c>
    </row>
    <row r="4" spans="1:9" x14ac:dyDescent="0.25">
      <c r="A4" s="3">
        <v>88</v>
      </c>
      <c r="B4" s="12" t="s">
        <v>4</v>
      </c>
      <c r="C4" s="11">
        <v>37</v>
      </c>
      <c r="D4" s="11">
        <v>117</v>
      </c>
      <c r="E4" s="11">
        <v>80</v>
      </c>
      <c r="F4" s="11">
        <v>37</v>
      </c>
      <c r="G4" s="11">
        <v>116</v>
      </c>
      <c r="H4" s="11">
        <v>79</v>
      </c>
      <c r="I4" s="13">
        <v>0</v>
      </c>
    </row>
    <row r="5" spans="1:9" x14ac:dyDescent="0.25">
      <c r="A5" s="3">
        <v>20</v>
      </c>
      <c r="B5" s="12" t="s">
        <v>5</v>
      </c>
      <c r="C5" s="11">
        <v>-6</v>
      </c>
      <c r="D5" s="11">
        <v>85</v>
      </c>
      <c r="E5" s="11">
        <v>91</v>
      </c>
      <c r="F5" s="11">
        <v>-6</v>
      </c>
      <c r="G5" s="11">
        <v>80</v>
      </c>
      <c r="H5" s="11">
        <v>86</v>
      </c>
      <c r="I5" s="13">
        <v>0</v>
      </c>
    </row>
    <row r="6" spans="1:9" x14ac:dyDescent="0.25">
      <c r="A6" s="3">
        <v>78</v>
      </c>
      <c r="B6" s="12" t="s">
        <v>11</v>
      </c>
      <c r="C6" s="11">
        <v>13</v>
      </c>
      <c r="D6" s="11">
        <v>82</v>
      </c>
      <c r="E6" s="11">
        <v>69</v>
      </c>
      <c r="F6" s="11">
        <v>13</v>
      </c>
      <c r="G6" s="11">
        <v>80</v>
      </c>
      <c r="H6" s="11">
        <v>67</v>
      </c>
      <c r="I6" s="13">
        <v>0</v>
      </c>
    </row>
    <row r="7" spans="1:9" x14ac:dyDescent="0.25">
      <c r="A7" s="3">
        <v>31</v>
      </c>
      <c r="B7" s="12" t="s">
        <v>10</v>
      </c>
      <c r="C7" s="11">
        <v>7</v>
      </c>
      <c r="D7" s="11">
        <v>89</v>
      </c>
      <c r="E7" s="11">
        <v>82</v>
      </c>
      <c r="F7" s="11">
        <v>8</v>
      </c>
      <c r="G7" s="11">
        <v>86</v>
      </c>
      <c r="H7" s="11">
        <v>78</v>
      </c>
      <c r="I7" s="13">
        <v>1</v>
      </c>
    </row>
    <row r="8" spans="1:9" x14ac:dyDescent="0.25">
      <c r="A8" s="3">
        <v>2</v>
      </c>
      <c r="B8" s="12" t="s">
        <v>1</v>
      </c>
      <c r="C8" s="11">
        <v>25</v>
      </c>
      <c r="D8" s="11">
        <v>121</v>
      </c>
      <c r="E8" s="11">
        <v>96</v>
      </c>
      <c r="F8" s="11">
        <v>25</v>
      </c>
      <c r="G8" s="11">
        <v>116</v>
      </c>
      <c r="H8" s="11">
        <v>91</v>
      </c>
      <c r="I8" s="13">
        <v>0</v>
      </c>
    </row>
    <row r="9" spans="1:9" x14ac:dyDescent="0.25">
      <c r="A9" s="3">
        <v>11</v>
      </c>
      <c r="B9" s="12" t="s">
        <v>13</v>
      </c>
      <c r="C9" s="11">
        <v>-11</v>
      </c>
      <c r="D9" s="11">
        <v>65</v>
      </c>
      <c r="E9" s="11">
        <v>76</v>
      </c>
      <c r="F9" s="11">
        <v>-12</v>
      </c>
      <c r="G9" s="11">
        <v>61</v>
      </c>
      <c r="H9" s="11">
        <v>73</v>
      </c>
      <c r="I9" s="13">
        <v>-1</v>
      </c>
    </row>
    <row r="10" spans="1:9" x14ac:dyDescent="0.25">
      <c r="A10" s="3">
        <v>4</v>
      </c>
      <c r="B10" s="3" t="s">
        <v>2</v>
      </c>
      <c r="C10" s="11">
        <v>9</v>
      </c>
      <c r="D10" s="11">
        <v>71</v>
      </c>
      <c r="E10" s="11">
        <v>62</v>
      </c>
      <c r="F10" s="11">
        <v>10</v>
      </c>
      <c r="G10" s="11">
        <v>69</v>
      </c>
      <c r="H10" s="11">
        <v>59</v>
      </c>
      <c r="I10" s="13">
        <v>1</v>
      </c>
    </row>
    <row r="11" spans="1:9" x14ac:dyDescent="0.25">
      <c r="A11" s="3">
        <v>41</v>
      </c>
      <c r="B11" s="3" t="s">
        <v>9</v>
      </c>
      <c r="C11" s="11">
        <v>8</v>
      </c>
      <c r="D11" s="11">
        <v>85</v>
      </c>
      <c r="E11" s="11">
        <v>77</v>
      </c>
      <c r="F11" s="11">
        <v>8</v>
      </c>
      <c r="G11" s="11">
        <v>80</v>
      </c>
      <c r="H11" s="11">
        <v>72</v>
      </c>
      <c r="I11" s="13">
        <v>0</v>
      </c>
    </row>
    <row r="12" spans="1:9" x14ac:dyDescent="0.25">
      <c r="A12" s="3">
        <v>18</v>
      </c>
      <c r="B12" s="3" t="s">
        <v>0</v>
      </c>
      <c r="C12" s="11">
        <v>-2</v>
      </c>
      <c r="D12" s="11">
        <v>79</v>
      </c>
      <c r="E12" s="11">
        <v>81</v>
      </c>
      <c r="F12" s="11">
        <v>-2</v>
      </c>
      <c r="G12" s="11">
        <v>76</v>
      </c>
      <c r="H12" s="11">
        <v>78</v>
      </c>
      <c r="I12" s="13">
        <v>0</v>
      </c>
    </row>
    <row r="13" spans="1:9" x14ac:dyDescent="0.25">
      <c r="A13" s="3">
        <v>5</v>
      </c>
      <c r="B13" s="3" t="s">
        <v>18</v>
      </c>
      <c r="C13" s="11">
        <v>4</v>
      </c>
      <c r="D13" s="11">
        <v>127</v>
      </c>
      <c r="E13" s="11">
        <v>123</v>
      </c>
      <c r="F13" s="11">
        <v>4</v>
      </c>
      <c r="G13" s="11">
        <v>124</v>
      </c>
      <c r="H13" s="11">
        <v>120</v>
      </c>
      <c r="I13" s="13">
        <v>0</v>
      </c>
    </row>
    <row r="14" spans="1:9" x14ac:dyDescent="0.25">
      <c r="A14" s="3">
        <v>22</v>
      </c>
      <c r="B14" s="3" t="s">
        <v>3</v>
      </c>
      <c r="C14" s="11">
        <v>-13</v>
      </c>
      <c r="D14" s="11">
        <v>72</v>
      </c>
      <c r="E14" s="11">
        <v>85</v>
      </c>
      <c r="F14" s="11">
        <v>-13</v>
      </c>
      <c r="G14" s="11">
        <v>66</v>
      </c>
      <c r="H14" s="11">
        <v>79</v>
      </c>
      <c r="I14" s="13">
        <v>0</v>
      </c>
    </row>
    <row r="15" spans="1:9" x14ac:dyDescent="0.25">
      <c r="A15" s="3">
        <v>27</v>
      </c>
      <c r="B15" s="3" t="s">
        <v>24</v>
      </c>
      <c r="C15" s="11">
        <v>4</v>
      </c>
      <c r="D15" s="11">
        <v>90</v>
      </c>
      <c r="E15" s="11">
        <v>86</v>
      </c>
      <c r="F15" s="11">
        <v>3</v>
      </c>
      <c r="G15" s="11">
        <v>88</v>
      </c>
      <c r="H15" s="11">
        <v>85</v>
      </c>
      <c r="I15" s="13">
        <v>-1</v>
      </c>
    </row>
    <row r="16" spans="1:9" x14ac:dyDescent="0.25">
      <c r="A16" s="3">
        <v>24</v>
      </c>
      <c r="B16" s="3" t="s">
        <v>8</v>
      </c>
      <c r="C16" s="11">
        <v>3</v>
      </c>
      <c r="D16" s="11">
        <v>90</v>
      </c>
      <c r="E16" s="11">
        <v>87</v>
      </c>
      <c r="F16" s="11">
        <v>3</v>
      </c>
      <c r="G16" s="11">
        <v>89</v>
      </c>
      <c r="H16" s="11">
        <v>86</v>
      </c>
      <c r="I16" s="13">
        <v>0</v>
      </c>
    </row>
    <row r="17" spans="1:9" x14ac:dyDescent="0.25">
      <c r="A17" s="3">
        <v>3</v>
      </c>
      <c r="B17" s="3" t="s">
        <v>7</v>
      </c>
      <c r="C17" s="11">
        <v>-11</v>
      </c>
      <c r="D17" s="11">
        <v>76</v>
      </c>
      <c r="E17" s="11">
        <v>87</v>
      </c>
      <c r="F17" s="11">
        <v>-11</v>
      </c>
      <c r="G17" s="11">
        <v>72</v>
      </c>
      <c r="H17" s="11">
        <v>83</v>
      </c>
      <c r="I17" s="13">
        <v>0</v>
      </c>
    </row>
    <row r="18" spans="1:9" x14ac:dyDescent="0.25">
      <c r="A18" s="3">
        <v>43</v>
      </c>
      <c r="B18" s="3" t="s">
        <v>14</v>
      </c>
      <c r="C18" s="11">
        <v>-2</v>
      </c>
      <c r="D18" s="11">
        <v>75</v>
      </c>
      <c r="E18" s="11">
        <v>77</v>
      </c>
      <c r="F18" s="11">
        <v>-2</v>
      </c>
      <c r="G18" s="11">
        <v>73</v>
      </c>
      <c r="H18" s="11">
        <v>75</v>
      </c>
      <c r="I18" s="13">
        <v>0</v>
      </c>
    </row>
    <row r="19" spans="1:9" x14ac:dyDescent="0.25">
      <c r="A19" s="3">
        <v>25</v>
      </c>
      <c r="B19" s="3" t="s">
        <v>49</v>
      </c>
      <c r="C19" s="11">
        <v>30</v>
      </c>
      <c r="D19" s="11">
        <v>138</v>
      </c>
      <c r="E19" s="11">
        <v>108</v>
      </c>
      <c r="F19" s="11">
        <v>30</v>
      </c>
      <c r="G19" s="11">
        <v>135</v>
      </c>
      <c r="H19" s="11">
        <v>105</v>
      </c>
      <c r="I19" s="13">
        <v>0</v>
      </c>
    </row>
    <row r="20" spans="1:9" x14ac:dyDescent="0.25">
      <c r="A20" s="3">
        <v>1</v>
      </c>
      <c r="B20" s="3" t="s">
        <v>25</v>
      </c>
      <c r="C20" s="11">
        <v>-23</v>
      </c>
      <c r="D20" s="11">
        <v>75</v>
      </c>
      <c r="E20" s="11">
        <v>98</v>
      </c>
      <c r="F20" s="11">
        <v>-23</v>
      </c>
      <c r="G20" s="11">
        <v>72</v>
      </c>
      <c r="H20" s="11">
        <v>95</v>
      </c>
      <c r="I20" s="13">
        <v>0</v>
      </c>
    </row>
    <row r="21" spans="1:9" x14ac:dyDescent="0.25">
      <c r="A21" s="3">
        <v>15</v>
      </c>
      <c r="B21" s="3" t="s">
        <v>33</v>
      </c>
      <c r="C21" s="11">
        <v>3</v>
      </c>
      <c r="D21" s="11">
        <v>69</v>
      </c>
      <c r="E21" s="11">
        <v>66</v>
      </c>
      <c r="F21" s="11">
        <v>3</v>
      </c>
      <c r="G21" s="11">
        <v>66</v>
      </c>
      <c r="H21" s="11">
        <v>63</v>
      </c>
      <c r="I21" s="13">
        <v>0</v>
      </c>
    </row>
    <row r="22" spans="1:9" x14ac:dyDescent="0.25">
      <c r="A22" s="3">
        <v>14</v>
      </c>
      <c r="B22" s="3" t="s">
        <v>19</v>
      </c>
      <c r="C22" s="11">
        <v>-12</v>
      </c>
      <c r="D22" s="11">
        <v>75</v>
      </c>
      <c r="E22" s="11">
        <v>87</v>
      </c>
      <c r="F22" s="11">
        <v>-12</v>
      </c>
      <c r="G22" s="11">
        <v>70</v>
      </c>
      <c r="H22" s="11">
        <v>82</v>
      </c>
      <c r="I22" s="13">
        <v>0</v>
      </c>
    </row>
    <row r="23" spans="1:9" x14ac:dyDescent="0.25">
      <c r="A23" s="3">
        <v>10</v>
      </c>
      <c r="B23" s="3" t="s">
        <v>23</v>
      </c>
      <c r="C23" s="11">
        <v>-13</v>
      </c>
      <c r="D23" s="11">
        <v>91</v>
      </c>
      <c r="E23" s="11">
        <v>104</v>
      </c>
      <c r="F23" s="11">
        <v>-13</v>
      </c>
      <c r="G23" s="11">
        <v>90</v>
      </c>
      <c r="H23" s="11">
        <v>103</v>
      </c>
      <c r="I23" s="13">
        <v>0</v>
      </c>
    </row>
    <row r="24" spans="1:9" x14ac:dyDescent="0.25">
      <c r="A24" s="3">
        <v>13</v>
      </c>
      <c r="B24" s="3" t="s">
        <v>15</v>
      </c>
      <c r="C24" s="11">
        <v>10</v>
      </c>
      <c r="D24" s="11">
        <v>109</v>
      </c>
      <c r="E24" s="11">
        <v>99</v>
      </c>
      <c r="F24" s="11">
        <v>10</v>
      </c>
      <c r="G24" s="11">
        <v>107</v>
      </c>
      <c r="H24" s="11">
        <v>97</v>
      </c>
      <c r="I24" s="13">
        <v>0</v>
      </c>
    </row>
    <row r="25" spans="1:9" x14ac:dyDescent="0.25">
      <c r="A25" s="3">
        <v>9</v>
      </c>
      <c r="B25" s="3" t="s">
        <v>28</v>
      </c>
      <c r="C25" s="11">
        <v>-4</v>
      </c>
      <c r="D25" s="11">
        <v>80</v>
      </c>
      <c r="E25" s="11">
        <v>84</v>
      </c>
      <c r="F25" s="11">
        <v>-4</v>
      </c>
      <c r="G25" s="11">
        <v>78</v>
      </c>
      <c r="H25" s="11">
        <v>82</v>
      </c>
      <c r="I25" s="13">
        <v>0</v>
      </c>
    </row>
    <row r="26" spans="1:9" x14ac:dyDescent="0.25">
      <c r="A26" s="3">
        <v>42</v>
      </c>
      <c r="B26" s="3" t="s">
        <v>30</v>
      </c>
      <c r="C26" s="11">
        <v>-6</v>
      </c>
      <c r="D26" s="11">
        <v>85</v>
      </c>
      <c r="E26" s="11">
        <v>91</v>
      </c>
      <c r="F26" s="11">
        <v>-6</v>
      </c>
      <c r="G26" s="11">
        <v>83</v>
      </c>
      <c r="H26" s="11">
        <v>89</v>
      </c>
      <c r="I26" s="13">
        <v>0</v>
      </c>
    </row>
    <row r="27" spans="1:9" x14ac:dyDescent="0.25">
      <c r="A27" s="3">
        <v>7</v>
      </c>
      <c r="B27" s="3" t="s">
        <v>41</v>
      </c>
      <c r="C27" s="11">
        <v>-6</v>
      </c>
      <c r="D27" s="11">
        <v>88</v>
      </c>
      <c r="E27" s="11">
        <v>94</v>
      </c>
      <c r="F27" s="11">
        <v>-6</v>
      </c>
      <c r="G27" s="11">
        <v>88</v>
      </c>
      <c r="H27" s="11">
        <v>94</v>
      </c>
      <c r="I27" s="13">
        <v>0</v>
      </c>
    </row>
    <row r="28" spans="1:9" x14ac:dyDescent="0.25">
      <c r="A28" s="3">
        <v>6</v>
      </c>
      <c r="B28" s="3" t="s">
        <v>31</v>
      </c>
      <c r="C28" s="11">
        <v>0</v>
      </c>
      <c r="D28" s="11">
        <v>81</v>
      </c>
      <c r="E28" s="11">
        <v>81</v>
      </c>
      <c r="F28" s="11">
        <v>0</v>
      </c>
      <c r="G28" s="11">
        <v>79</v>
      </c>
      <c r="H28" s="11">
        <v>79</v>
      </c>
      <c r="I28" s="13">
        <v>0</v>
      </c>
    </row>
    <row r="29" spans="1:9" x14ac:dyDescent="0.25">
      <c r="A29" s="3">
        <v>35</v>
      </c>
      <c r="B29" s="3" t="s">
        <v>27</v>
      </c>
      <c r="C29" s="11">
        <v>-3</v>
      </c>
      <c r="D29" s="11">
        <v>36</v>
      </c>
      <c r="E29" s="11">
        <v>39</v>
      </c>
      <c r="F29" s="11">
        <v>-4</v>
      </c>
      <c r="G29" s="11">
        <v>34</v>
      </c>
      <c r="H29" s="11">
        <v>38</v>
      </c>
      <c r="I29" s="13">
        <v>-1</v>
      </c>
    </row>
    <row r="30" spans="1:9" x14ac:dyDescent="0.25">
      <c r="A30" s="3">
        <v>47</v>
      </c>
      <c r="B30" s="3" t="s">
        <v>12</v>
      </c>
      <c r="C30" s="11">
        <v>1</v>
      </c>
      <c r="D30" s="11">
        <v>86</v>
      </c>
      <c r="E30" s="11">
        <v>85</v>
      </c>
      <c r="F30" s="11">
        <v>2</v>
      </c>
      <c r="G30" s="11">
        <v>82</v>
      </c>
      <c r="H30" s="11">
        <v>80</v>
      </c>
      <c r="I30" s="13">
        <v>1</v>
      </c>
    </row>
    <row r="31" spans="1:9" x14ac:dyDescent="0.25">
      <c r="A31" s="3">
        <v>95</v>
      </c>
      <c r="B31" s="3" t="s">
        <v>50</v>
      </c>
      <c r="C31" s="11">
        <v>-18</v>
      </c>
      <c r="D31" s="11">
        <v>54</v>
      </c>
      <c r="E31" s="11">
        <v>72</v>
      </c>
      <c r="F31" s="11">
        <v>-18</v>
      </c>
      <c r="G31" s="11">
        <v>52</v>
      </c>
      <c r="H31" s="11">
        <v>70</v>
      </c>
      <c r="I31" s="13">
        <v>0</v>
      </c>
    </row>
    <row r="32" spans="1:9" x14ac:dyDescent="0.25">
      <c r="A32" s="3">
        <v>34</v>
      </c>
      <c r="B32" s="3" t="s">
        <v>32</v>
      </c>
      <c r="C32" s="11">
        <v>2</v>
      </c>
      <c r="D32" s="11">
        <v>60</v>
      </c>
      <c r="E32" s="11">
        <v>58</v>
      </c>
      <c r="F32" s="11">
        <v>2</v>
      </c>
      <c r="G32" s="11">
        <v>59</v>
      </c>
      <c r="H32" s="11">
        <v>57</v>
      </c>
      <c r="I32" s="13">
        <v>0</v>
      </c>
    </row>
    <row r="33" spans="1:9" x14ac:dyDescent="0.25">
      <c r="A33" s="3">
        <v>46</v>
      </c>
      <c r="B33" s="3" t="s">
        <v>35</v>
      </c>
      <c r="C33" s="11">
        <v>0</v>
      </c>
      <c r="D33" s="11">
        <v>51</v>
      </c>
      <c r="E33" s="11">
        <v>51</v>
      </c>
      <c r="F33" s="11">
        <v>0</v>
      </c>
      <c r="G33" s="11">
        <v>50</v>
      </c>
      <c r="H33" s="11">
        <v>50</v>
      </c>
      <c r="I33" s="13">
        <v>0</v>
      </c>
    </row>
    <row r="34" spans="1:9" x14ac:dyDescent="0.25">
      <c r="A34" s="3">
        <v>38</v>
      </c>
      <c r="B34" s="3" t="s">
        <v>20</v>
      </c>
      <c r="C34" s="11">
        <v>0</v>
      </c>
      <c r="D34" s="11">
        <v>68</v>
      </c>
      <c r="E34" s="11">
        <v>68</v>
      </c>
      <c r="F34" s="11">
        <v>1</v>
      </c>
      <c r="G34" s="11">
        <v>68</v>
      </c>
      <c r="H34" s="11">
        <v>67</v>
      </c>
      <c r="I34" s="13">
        <v>1</v>
      </c>
    </row>
    <row r="35" spans="1:9" x14ac:dyDescent="0.25">
      <c r="A35" s="3">
        <v>83</v>
      </c>
      <c r="B35" s="3" t="s">
        <v>34</v>
      </c>
      <c r="C35" s="11">
        <v>3</v>
      </c>
      <c r="D35" s="11">
        <v>83</v>
      </c>
      <c r="E35" s="11">
        <v>80</v>
      </c>
      <c r="F35" s="11">
        <v>3</v>
      </c>
      <c r="G35" s="11">
        <v>81</v>
      </c>
      <c r="H35" s="11">
        <v>78</v>
      </c>
      <c r="I35" s="13">
        <v>0</v>
      </c>
    </row>
    <row r="36" spans="1:9" x14ac:dyDescent="0.25">
      <c r="A36" s="3">
        <v>98</v>
      </c>
      <c r="B36" s="3" t="s">
        <v>46</v>
      </c>
      <c r="C36" s="11">
        <v>7</v>
      </c>
      <c r="D36" s="11">
        <v>65</v>
      </c>
      <c r="E36" s="11">
        <v>58</v>
      </c>
      <c r="F36" s="11">
        <v>7</v>
      </c>
      <c r="G36" s="11">
        <v>62</v>
      </c>
      <c r="H36" s="11">
        <v>55</v>
      </c>
      <c r="I36" s="13">
        <v>0</v>
      </c>
    </row>
    <row r="37" spans="1:9" x14ac:dyDescent="0.25">
      <c r="A37" s="3">
        <v>33</v>
      </c>
      <c r="B37" s="3" t="s">
        <v>45</v>
      </c>
      <c r="C37" s="11">
        <v>4</v>
      </c>
      <c r="D37" s="11">
        <v>5</v>
      </c>
      <c r="E37" s="11">
        <v>1</v>
      </c>
      <c r="F37" s="11">
        <v>4</v>
      </c>
      <c r="G37" s="11">
        <v>5</v>
      </c>
      <c r="H37" s="11">
        <v>1</v>
      </c>
      <c r="I37" s="13">
        <v>0</v>
      </c>
    </row>
    <row r="38" spans="1:9" x14ac:dyDescent="0.25">
      <c r="A38" s="3">
        <v>17</v>
      </c>
      <c r="B38" s="3" t="s">
        <v>16</v>
      </c>
      <c r="C38" s="11">
        <v>13</v>
      </c>
      <c r="D38" s="11">
        <v>93</v>
      </c>
      <c r="E38" s="11">
        <v>80</v>
      </c>
      <c r="F38" s="11">
        <v>13</v>
      </c>
      <c r="G38" s="11">
        <v>90</v>
      </c>
      <c r="H38" s="11">
        <v>77</v>
      </c>
      <c r="I38" s="13">
        <v>0</v>
      </c>
    </row>
    <row r="39" spans="1:9" x14ac:dyDescent="0.25">
      <c r="A39" s="3">
        <v>23</v>
      </c>
      <c r="B39" s="3" t="s">
        <v>42</v>
      </c>
      <c r="C39" s="11">
        <v>-4</v>
      </c>
      <c r="D39" s="11">
        <v>88</v>
      </c>
      <c r="E39" s="11">
        <v>92</v>
      </c>
      <c r="F39" s="11">
        <v>-4</v>
      </c>
      <c r="G39" s="11">
        <v>84</v>
      </c>
      <c r="H39" s="11">
        <v>88</v>
      </c>
      <c r="I39" s="13">
        <v>0</v>
      </c>
    </row>
    <row r="40" spans="1:9" x14ac:dyDescent="0.25">
      <c r="A40" s="3">
        <v>40</v>
      </c>
      <c r="B40" s="3" t="s">
        <v>29</v>
      </c>
      <c r="C40" s="11">
        <v>-11</v>
      </c>
      <c r="D40" s="11">
        <v>102</v>
      </c>
      <c r="E40" s="11">
        <v>113</v>
      </c>
      <c r="F40" s="11">
        <v>-11</v>
      </c>
      <c r="G40" s="11">
        <v>101</v>
      </c>
      <c r="H40" s="11">
        <v>112</v>
      </c>
      <c r="I40" s="13">
        <v>0</v>
      </c>
    </row>
    <row r="41" spans="1:9" x14ac:dyDescent="0.25">
      <c r="A41" s="3">
        <v>48</v>
      </c>
      <c r="B41" s="3" t="s">
        <v>21</v>
      </c>
      <c r="C41" s="11">
        <v>20</v>
      </c>
      <c r="D41" s="11">
        <v>101</v>
      </c>
      <c r="E41" s="11">
        <v>81</v>
      </c>
      <c r="F41" s="11">
        <v>21</v>
      </c>
      <c r="G41" s="11">
        <v>100</v>
      </c>
      <c r="H41" s="11">
        <v>79</v>
      </c>
      <c r="I41" s="13">
        <v>1</v>
      </c>
    </row>
    <row r="42" spans="1:9" x14ac:dyDescent="0.25">
      <c r="A42" s="3">
        <v>55</v>
      </c>
      <c r="B42" s="3" t="s">
        <v>17</v>
      </c>
      <c r="C42" s="11">
        <v>-55</v>
      </c>
      <c r="D42" s="11">
        <v>68</v>
      </c>
      <c r="E42" s="11">
        <v>123</v>
      </c>
      <c r="F42" s="11">
        <v>-55</v>
      </c>
      <c r="G42" s="11">
        <v>61</v>
      </c>
      <c r="H42" s="11">
        <v>116</v>
      </c>
      <c r="I42" s="13">
        <v>0</v>
      </c>
    </row>
    <row r="43" spans="1:9" x14ac:dyDescent="0.25">
      <c r="A43" s="3">
        <v>21</v>
      </c>
      <c r="B43" s="3" t="s">
        <v>22</v>
      </c>
      <c r="C43" s="11">
        <v>-5</v>
      </c>
      <c r="D43" s="11">
        <v>78</v>
      </c>
      <c r="E43" s="11">
        <v>83</v>
      </c>
      <c r="F43" s="11">
        <v>-5</v>
      </c>
      <c r="G43" s="11">
        <v>76</v>
      </c>
      <c r="H43" s="11">
        <v>81</v>
      </c>
      <c r="I43" s="13">
        <v>0</v>
      </c>
    </row>
    <row r="44" spans="1:9" x14ac:dyDescent="0.25">
      <c r="A44" s="3">
        <v>51</v>
      </c>
      <c r="B44" s="3" t="s">
        <v>39</v>
      </c>
      <c r="C44" s="11">
        <v>5</v>
      </c>
      <c r="D44" s="11">
        <v>40</v>
      </c>
      <c r="E44" s="11">
        <v>35</v>
      </c>
      <c r="F44" s="11">
        <v>5</v>
      </c>
      <c r="G44" s="11">
        <v>40</v>
      </c>
      <c r="H44" s="11">
        <v>35</v>
      </c>
      <c r="I44" s="13">
        <v>0</v>
      </c>
    </row>
    <row r="45" spans="1:9" x14ac:dyDescent="0.25">
      <c r="C45" s="11"/>
      <c r="D45" s="11"/>
      <c r="E45" s="11"/>
      <c r="F45" s="11"/>
      <c r="G45" s="11"/>
      <c r="H45" s="11"/>
    </row>
    <row r="46" spans="1:9" x14ac:dyDescent="0.25">
      <c r="B46" s="14" t="s">
        <v>76</v>
      </c>
      <c r="C46" s="15">
        <v>8</v>
      </c>
      <c r="D46" s="15">
        <v>3464</v>
      </c>
      <c r="E46" s="15">
        <v>3456</v>
      </c>
      <c r="F46" s="15">
        <v>10</v>
      </c>
      <c r="G46" s="15">
        <v>3354</v>
      </c>
      <c r="H46" s="15">
        <v>3344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Summary</vt:lpstr>
      <vt:lpstr>NewHampshire</vt:lpstr>
      <vt:lpstr>Kentucky</vt:lpstr>
      <vt:lpstr>Daytona</vt:lpstr>
      <vt:lpstr>Sonoma</vt:lpstr>
      <vt:lpstr>Michigan</vt:lpstr>
      <vt:lpstr>Pocono</vt:lpstr>
      <vt:lpstr>Dover</vt:lpstr>
      <vt:lpstr>CLT</vt:lpstr>
      <vt:lpstr>Talladega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Virden, Mark</dc:creator>
  <cp:lastModifiedBy>Dan Malone</cp:lastModifiedBy>
  <cp:lastPrinted>2015-07-28T22:04:31Z</cp:lastPrinted>
  <dcterms:created xsi:type="dcterms:W3CDTF">2015-07-23T12:08:00Z</dcterms:created>
  <dcterms:modified xsi:type="dcterms:W3CDTF">2015-07-29T19:11:10Z</dcterms:modified>
</cp:coreProperties>
</file>